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240" yWindow="240" windowWidth="25360" windowHeight="14260"/>
  </bookViews>
  <sheets>
    <sheet name="Sheet1" sheetId="1" r:id="rId1"/>
  </sheets>
  <definedNames>
    <definedName name="_xlnm._FilterDatabase" localSheetId="0" hidden="1">Sheet1!$C$12:$O$157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9" i="1" l="1"/>
  <c r="H123" i="1"/>
  <c r="H39" i="1"/>
  <c r="H47" i="1"/>
  <c r="H48" i="1"/>
  <c r="H49" i="1"/>
  <c r="H60" i="1"/>
  <c r="H67" i="1"/>
  <c r="H61" i="1"/>
  <c r="H81" i="1"/>
  <c r="H89" i="1"/>
  <c r="H149" i="1"/>
  <c r="H157" i="1"/>
  <c r="H99" i="1"/>
  <c r="H134" i="1"/>
  <c r="H100" i="1"/>
  <c r="H88" i="1"/>
  <c r="H90" i="1"/>
  <c r="H122" i="1"/>
  <c r="H147" i="1"/>
  <c r="H146" i="1"/>
  <c r="H112" i="1"/>
  <c r="H85" i="1"/>
  <c r="H68" i="1"/>
  <c r="H116" i="1"/>
  <c r="H117" i="1"/>
  <c r="H114" i="1"/>
  <c r="H115" i="1"/>
  <c r="H96" i="1"/>
  <c r="H148" i="1"/>
  <c r="H17" i="1"/>
  <c r="H19" i="1"/>
  <c r="H20" i="1"/>
  <c r="H57" i="1"/>
  <c r="H58" i="1"/>
  <c r="H82" i="1"/>
  <c r="H83" i="1"/>
  <c r="H133" i="1"/>
  <c r="H104" i="1"/>
  <c r="H105" i="1"/>
  <c r="H106" i="1"/>
  <c r="H107" i="1"/>
  <c r="H108" i="1"/>
  <c r="H109" i="1"/>
  <c r="H110" i="1"/>
  <c r="H120" i="1"/>
  <c r="H142" i="1"/>
  <c r="H69" i="1"/>
  <c r="H76" i="1"/>
  <c r="H95" i="1"/>
  <c r="H118" i="1"/>
  <c r="H135" i="1"/>
  <c r="H125" i="1"/>
  <c r="H138" i="1"/>
  <c r="H78" i="1"/>
  <c r="H77" i="1"/>
  <c r="H79" i="1"/>
  <c r="H80" i="1"/>
  <c r="H113" i="1"/>
  <c r="H40" i="1"/>
  <c r="H27" i="1"/>
  <c r="H28" i="1"/>
  <c r="H29" i="1"/>
  <c r="H30" i="1"/>
  <c r="H31" i="1"/>
  <c r="H32" i="1"/>
  <c r="H33" i="1"/>
  <c r="H34" i="1"/>
  <c r="H35" i="1"/>
  <c r="H36" i="1"/>
  <c r="H37" i="1"/>
  <c r="H38" i="1"/>
  <c r="H41" i="1"/>
  <c r="H42" i="1"/>
  <c r="H43" i="1"/>
  <c r="H44" i="1"/>
  <c r="H52" i="1"/>
  <c r="H53" i="1"/>
  <c r="H98" i="1"/>
  <c r="H24" i="1"/>
  <c r="H86" i="1"/>
  <c r="H140" i="1"/>
  <c r="H124" i="1"/>
  <c r="H65" i="1"/>
  <c r="H66" i="1"/>
  <c r="H70" i="1"/>
  <c r="H71" i="1"/>
  <c r="H74" i="1"/>
  <c r="H72" i="1"/>
  <c r="H73" i="1"/>
  <c r="H25" i="1"/>
  <c r="H26" i="1"/>
  <c r="H59" i="1"/>
  <c r="H155" i="1"/>
  <c r="H46" i="1"/>
  <c r="H62" i="1"/>
  <c r="H145" i="1"/>
  <c r="H143" i="1"/>
  <c r="H50" i="1"/>
  <c r="H91" i="1"/>
  <c r="H156" i="1"/>
  <c r="H16" i="1"/>
  <c r="H18" i="1"/>
  <c r="H21" i="1"/>
  <c r="H136" i="1"/>
  <c r="H121" i="1"/>
  <c r="H13" i="1"/>
  <c r="H14" i="1"/>
  <c r="H23" i="1"/>
  <c r="H22" i="1"/>
  <c r="H127" i="1"/>
  <c r="H128" i="1"/>
  <c r="H129" i="1"/>
  <c r="H130" i="1"/>
  <c r="H151" i="1"/>
  <c r="H152" i="1"/>
  <c r="H153" i="1"/>
  <c r="H154" i="1"/>
  <c r="H92" i="1"/>
  <c r="H111" i="1"/>
  <c r="H63" i="1"/>
  <c r="H93" i="1"/>
  <c r="H102" i="1"/>
  <c r="H54" i="1"/>
  <c r="H55" i="1"/>
  <c r="H132" i="1"/>
  <c r="H150" i="1"/>
  <c r="H87" i="1"/>
  <c r="H126" i="1"/>
  <c r="H137" i="1"/>
  <c r="H75" i="1"/>
  <c r="H15" i="1"/>
  <c r="H97" i="1"/>
  <c r="H94" i="1"/>
  <c r="H56" i="1"/>
  <c r="H64" i="1"/>
  <c r="H119" i="1"/>
  <c r="H101" i="1"/>
  <c r="H103" i="1"/>
  <c r="H131" i="1"/>
  <c r="H141" i="1"/>
  <c r="H144" i="1"/>
  <c r="H84" i="1"/>
  <c r="H45" i="1"/>
  <c r="H51" i="1"/>
</calcChain>
</file>

<file path=xl/sharedStrings.xml><?xml version="1.0" encoding="utf-8"?>
<sst xmlns="http://schemas.openxmlformats.org/spreadsheetml/2006/main" count="1205" uniqueCount="402">
  <si>
    <t>British Interest</t>
  </si>
  <si>
    <t>9780679874669</t>
  </si>
  <si>
    <t>9780375866753</t>
  </si>
  <si>
    <t>DOYLE, BILL</t>
  </si>
  <si>
    <t>9780375869341</t>
  </si>
  <si>
    <t>9780394850863</t>
  </si>
  <si>
    <t>DOYLE, SIR ARTHUR CONAN</t>
  </si>
  <si>
    <t>9780679803706</t>
  </si>
  <si>
    <t>DUBOWSKI, CATHY EAST</t>
  </si>
  <si>
    <t>9780679850908</t>
  </si>
  <si>
    <t>9780679810476</t>
  </si>
  <si>
    <t>EVANS, MARY ANN</t>
  </si>
  <si>
    <t>9780679860174</t>
  </si>
  <si>
    <t>FELDER, DEBBIE</t>
  </si>
  <si>
    <t>9780375869488</t>
  </si>
  <si>
    <t>GALANTE, CECILIA</t>
  </si>
  <si>
    <t>9780375869471</t>
  </si>
  <si>
    <t>9780375869495</t>
  </si>
  <si>
    <t>ISBN (13 digit)</t>
  </si>
  <si>
    <t>On Sale Date</t>
  </si>
  <si>
    <t>Author - Short</t>
  </si>
  <si>
    <t>Format Code</t>
  </si>
  <si>
    <t>Age Range</t>
  </si>
  <si>
    <t>Theme 1</t>
  </si>
  <si>
    <t>9780679861751</t>
  </si>
  <si>
    <t>ALCOTT, LOUISA MAY</t>
  </si>
  <si>
    <t>DG</t>
  </si>
  <si>
    <t>Classics</t>
  </si>
  <si>
    <t>9780679810445</t>
  </si>
  <si>
    <t>BARRIE, J.M.</t>
  </si>
  <si>
    <t>Fantasy</t>
  </si>
  <si>
    <t>9780375833397</t>
  </si>
  <si>
    <t>BAUER, MARION DANE</t>
  </si>
  <si>
    <t>Mystery &amp; Suspense</t>
  </si>
  <si>
    <t>9780375840807</t>
  </si>
  <si>
    <t>Horror &amp; Ghost Stories</t>
  </si>
  <si>
    <t>9780375840821</t>
  </si>
  <si>
    <t>9780375840845</t>
  </si>
  <si>
    <t>9780375856938</t>
  </si>
  <si>
    <t>9780375866197</t>
  </si>
  <si>
    <t>9780375856945</t>
  </si>
  <si>
    <t>9780375869945</t>
  </si>
  <si>
    <t>BAUM, L. FRANK</t>
  </si>
  <si>
    <t>9780394826462</t>
  </si>
  <si>
    <t>BERENDS, POLLY BERRIEN</t>
  </si>
  <si>
    <t>9780679886181</t>
  </si>
  <si>
    <t>BRONTE, CHARLOTTE</t>
  </si>
  <si>
    <t>9780679892823</t>
  </si>
  <si>
    <t>BULLA, CLYDE ROBERT</t>
  </si>
  <si>
    <t>Art, Music &amp; Theater</t>
  </si>
  <si>
    <t>9780394891026</t>
  </si>
  <si>
    <t>9780679847519</t>
  </si>
  <si>
    <t>BURNETT, FRANCES HODGSON</t>
  </si>
  <si>
    <t>9780394891170</t>
  </si>
  <si>
    <t>CAMERON, ANN</t>
  </si>
  <si>
    <t>African/African American Int</t>
  </si>
  <si>
    <t>9780394824543</t>
  </si>
  <si>
    <t>9780394828923</t>
  </si>
  <si>
    <t>9780679805243</t>
  </si>
  <si>
    <t>9780679885597</t>
  </si>
  <si>
    <t>9780679883630</t>
  </si>
  <si>
    <t>9780440419983</t>
  </si>
  <si>
    <t>9780394819495</t>
  </si>
  <si>
    <t>9780375866418</t>
  </si>
  <si>
    <t>CARROLL, LEWIS</t>
  </si>
  <si>
    <t>9780449815625</t>
  </si>
  <si>
    <t>CHEW, RUTH</t>
  </si>
  <si>
    <t>Adventure</t>
  </si>
  <si>
    <t>9780449815748</t>
  </si>
  <si>
    <t>9780449813768</t>
  </si>
  <si>
    <t>product code</t>
    <phoneticPr fontId="3" type="noConversion"/>
  </si>
  <si>
    <t>KING-SMITH, DICK</t>
  </si>
  <si>
    <t>9780679880707</t>
  </si>
  <si>
    <t>KULLING, MONICA</t>
  </si>
  <si>
    <t>9780375842764</t>
  </si>
  <si>
    <t>LOEHR, MALLORY</t>
  </si>
  <si>
    <t>9780307265012</t>
  </si>
  <si>
    <t>MCKISSACK, PATRICIA</t>
  </si>
  <si>
    <t>School</t>
  </si>
  <si>
    <t>9780307265050</t>
  </si>
  <si>
    <t>9780307265135</t>
  </si>
  <si>
    <t>Science Fiction</t>
  </si>
  <si>
    <t>9780307931696</t>
  </si>
  <si>
    <t>REX, MICHAEL</t>
  </si>
  <si>
    <t>Humor</t>
  </si>
  <si>
    <t>9780307931672</t>
  </si>
  <si>
    <t>9780679819462</t>
  </si>
  <si>
    <t>SACHAR, LOUIS</t>
  </si>
  <si>
    <t>Growing Up</t>
  </si>
  <si>
    <t>9780679819479</t>
  </si>
  <si>
    <t>9780679819486</t>
  </si>
  <si>
    <t>9780679819493</t>
  </si>
  <si>
    <t>9780679889991</t>
  </si>
  <si>
    <t>9780679890003</t>
  </si>
  <si>
    <t>9780679890010</t>
  </si>
  <si>
    <t>9780679890027</t>
  </si>
  <si>
    <t>9780394847788</t>
  </si>
  <si>
    <t>9780375869501</t>
  </si>
  <si>
    <t>9780449810033</t>
  </si>
  <si>
    <t>9780375833441</t>
  </si>
  <si>
    <t>GREENBURG, DAN</t>
  </si>
  <si>
    <t>Boy Interest</t>
  </si>
  <si>
    <t>9780375812774</t>
  </si>
  <si>
    <t>GREENBURG, J.C.</t>
  </si>
  <si>
    <t>9780375812781</t>
  </si>
  <si>
    <t>9780375812798</t>
  </si>
  <si>
    <t>9780375812804</t>
  </si>
  <si>
    <t>9780375825231</t>
  </si>
  <si>
    <t>9780375825248</t>
  </si>
  <si>
    <t>9780375825255</t>
  </si>
  <si>
    <t>9780375825262</t>
  </si>
  <si>
    <t>9780375829499</t>
  </si>
  <si>
    <t>9780375829505</t>
  </si>
  <si>
    <t>9780375829512</t>
  </si>
  <si>
    <t>9780375829529</t>
  </si>
  <si>
    <t>Science &amp; Nature</t>
  </si>
  <si>
    <t>9780375835629</t>
  </si>
  <si>
    <t>9780375835636</t>
  </si>
  <si>
    <t>9780375835643</t>
  </si>
  <si>
    <t>9780375835650</t>
  </si>
  <si>
    <t>9780375846670</t>
  </si>
  <si>
    <t>9780375846687</t>
  </si>
  <si>
    <t>9780394875798</t>
  </si>
  <si>
    <t>GROSS, GWEN</t>
  </si>
  <si>
    <t>9780307976376</t>
  </si>
  <si>
    <t>HAPKA, CATHERINE</t>
  </si>
  <si>
    <t>9780394820385</t>
  </si>
  <si>
    <t>HOOKS, WILLIAM H.</t>
  </si>
  <si>
    <t>9780679866688</t>
  </si>
  <si>
    <t>HUGO, VICTOR</t>
  </si>
  <si>
    <t>9780679810452</t>
  </si>
  <si>
    <t>INGLE, ANNIE</t>
  </si>
  <si>
    <t>9780375866166</t>
  </si>
  <si>
    <t>JONELL, LYNNE</t>
  </si>
  <si>
    <t>9780375866173</t>
  </si>
  <si>
    <t>9780375867033</t>
  </si>
  <si>
    <t>KELLY, DAVID A.</t>
  </si>
  <si>
    <t>9780375867040</t>
  </si>
  <si>
    <t>9780375868856</t>
  </si>
  <si>
    <t>Sports</t>
  </si>
  <si>
    <t>9780375868832</t>
  </si>
  <si>
    <t>9780449813805</t>
  </si>
  <si>
    <t>9780394853338</t>
  </si>
  <si>
    <t>CONAWAY, JUDITH</t>
  </si>
  <si>
    <t>9780679886068</t>
  </si>
  <si>
    <t>CONKLIN, THOMAS</t>
  </si>
  <si>
    <t>History &amp; Social Studies</t>
  </si>
  <si>
    <t>9780307265029</t>
  </si>
  <si>
    <t>COOPER, ILENE</t>
  </si>
  <si>
    <t>9780307265081</t>
  </si>
  <si>
    <t>Animals</t>
  </si>
  <si>
    <t>9780307265128</t>
  </si>
  <si>
    <t>Cooperation &amp; Teamwork</t>
  </si>
  <si>
    <t>9780375855580</t>
  </si>
  <si>
    <t>9780375855597</t>
  </si>
  <si>
    <t>9780375869976</t>
  </si>
  <si>
    <t>Stepping Stones: Aliens for Dinner  6-9 years</t>
  </si>
  <si>
    <t>Stepping Stones: Aliens for Lunch  6-9 years</t>
  </si>
  <si>
    <t>9780375869983</t>
  </si>
  <si>
    <t>9780679847069</t>
  </si>
  <si>
    <t>COOPER, JAMES FENIMORE</t>
  </si>
  <si>
    <t>9780440400103</t>
  </si>
  <si>
    <t>DELTON, JUDY</t>
  </si>
  <si>
    <t>Friendship</t>
  </si>
  <si>
    <t>Stepping Stones: Andrew Lost #1: On the Dog 6-9 years</t>
  </si>
  <si>
    <t>Stepping Stones: Andrew Lost #10: On Earth 6-9 years</t>
  </si>
  <si>
    <t>9780440400622</t>
  </si>
  <si>
    <t>9780440400639</t>
  </si>
  <si>
    <t>9780440400646</t>
  </si>
  <si>
    <t>9780440400653</t>
  </si>
  <si>
    <t>9780440400660</t>
  </si>
  <si>
    <t>9780440407928</t>
  </si>
  <si>
    <t>9780679803911</t>
  </si>
  <si>
    <t>DICKENS, CHARLES</t>
  </si>
  <si>
    <t>Stepping Stones: Andrew Lost #13: In the Garbage 6-9 years</t>
  </si>
  <si>
    <t>Stepping Stones: Andrew Lost #14: With the Bats 6-9 years</t>
  </si>
  <si>
    <t>pvp</t>
    <phoneticPr fontId="3" type="noConversion"/>
  </si>
  <si>
    <t>SACHS, BETSY</t>
  </si>
  <si>
    <t>9780440414858</t>
  </si>
  <si>
    <t>SANVOISIN, ERIC</t>
  </si>
  <si>
    <t>9780375858826</t>
  </si>
  <si>
    <t>SHEFELMAN, JANICE</t>
  </si>
  <si>
    <t>Adopted &amp; Orphaned Children</t>
  </si>
  <si>
    <t>9780394848273</t>
  </si>
  <si>
    <t>SHELLEY, MARY</t>
  </si>
  <si>
    <t>9780394895987</t>
  </si>
  <si>
    <t>SKURZYNSKI, GLORIA</t>
  </si>
  <si>
    <t>9780375847097</t>
  </si>
  <si>
    <t>SLAUGHTER DOTY, JEAN</t>
  </si>
  <si>
    <t>9780375847103</t>
  </si>
  <si>
    <t>9780679847021</t>
  </si>
  <si>
    <t>SPINELLI, JERRY</t>
  </si>
  <si>
    <t>9780679887539</t>
  </si>
  <si>
    <t>9780394820934</t>
  </si>
  <si>
    <t>SPINNER, STEPHANIE</t>
  </si>
  <si>
    <t>9780679810568</t>
  </si>
  <si>
    <t>9780679858584</t>
  </si>
  <si>
    <t>9780375868993</t>
  </si>
  <si>
    <t>SPYRI, JOHANNA</t>
  </si>
  <si>
    <t>9780307265005</t>
  </si>
  <si>
    <t>STANLEY, GEORGE EDWARD</t>
  </si>
  <si>
    <t>9780394863658</t>
  </si>
  <si>
    <t>STEVENSON, ROBERT LOUIS</t>
  </si>
  <si>
    <t>9780394848280</t>
  </si>
  <si>
    <t>STOKER, BRAM</t>
  </si>
  <si>
    <t>9780375851902</t>
  </si>
  <si>
    <t>STUCHNER, JOAN BETTY</t>
  </si>
  <si>
    <t>Jewish Interest</t>
  </si>
  <si>
    <t>9780375865695</t>
  </si>
  <si>
    <t>SWIFT, JONATHAN</t>
  </si>
  <si>
    <t>9780679803713</t>
  </si>
  <si>
    <t>WELLS, H.G.</t>
  </si>
  <si>
    <t>9780394891255</t>
  </si>
  <si>
    <t>WHELAN, GLORIA</t>
  </si>
  <si>
    <t>Native American Interest</t>
  </si>
  <si>
    <t>9780394896113</t>
  </si>
  <si>
    <t>9780679826989</t>
  </si>
  <si>
    <t>Disabilities &amp; Illness</t>
  </si>
  <si>
    <t>9780679872764</t>
  </si>
  <si>
    <t>9780679881087</t>
  </si>
  <si>
    <t>9780375875250</t>
  </si>
  <si>
    <t>WYSS, JOHANN</t>
  </si>
  <si>
    <t>9780375838620</t>
  </si>
  <si>
    <t>ZOEHFELD, KATHLEEN WEIDNER</t>
  </si>
  <si>
    <t>9780375846625</t>
  </si>
  <si>
    <t>serie</t>
    <phoneticPr fontId="3" type="noConversion"/>
  </si>
  <si>
    <t>Fantasy</t>
    <phoneticPr fontId="3" type="noConversion"/>
  </si>
  <si>
    <t>classics</t>
    <phoneticPr fontId="3" type="noConversion"/>
  </si>
  <si>
    <t>9780375868849</t>
  </si>
  <si>
    <t>9780307977762</t>
  </si>
  <si>
    <t>9780307977793</t>
  </si>
  <si>
    <t>9780375856037</t>
  </si>
  <si>
    <t>9780679891987</t>
  </si>
  <si>
    <t>KIMMEL, ELIZABETH CODY</t>
  </si>
  <si>
    <t>Animals/Nonfiction</t>
  </si>
  <si>
    <t>9780375840050</t>
  </si>
  <si>
    <t>KIMMEL, ERIC A.</t>
  </si>
  <si>
    <t>9780375856969</t>
  </si>
  <si>
    <t>Biography &amp; Autobiography</t>
  </si>
  <si>
    <t>9780679883302</t>
  </si>
  <si>
    <t>Stepping Stones: Ballpark Mysteries #1: The Fenway Foul-up 6-9 years</t>
  </si>
  <si>
    <t>LANDOLF, DIANE WRIGHT</t>
  </si>
  <si>
    <t>9780394838472</t>
  </si>
  <si>
    <t>LEROUX, GASTON</t>
  </si>
  <si>
    <t>9780679892168</t>
  </si>
  <si>
    <t>Stepping Stones: Ballpark Mysteries #3: The L.A. Dodger 6-9 years</t>
  </si>
  <si>
    <t>9780679854678</t>
  </si>
  <si>
    <t>MONTGOMERY, L.M.</t>
  </si>
  <si>
    <t>9780679804024</t>
  </si>
  <si>
    <t>NORBY, LISA</t>
  </si>
  <si>
    <t>9780307264084</t>
  </si>
  <si>
    <t>PENNER, LUCILLE RECHT</t>
  </si>
  <si>
    <t>Historical Fiction</t>
  </si>
  <si>
    <t>9780307264176</t>
  </si>
  <si>
    <t>Stepping Stones: Ballpark Mysteries #5: The All-Star Joker 6-9 years</t>
  </si>
  <si>
    <t>Stepping Stones: Ballpark Mysteries #6: The Wrigley Riddle 6-9 years</t>
  </si>
  <si>
    <t>Stepping Stones: Ballpark Mysteries #7: The San Francisco Splash 6-9 years</t>
  </si>
  <si>
    <t>Stepping Stones: Balto and the Great Race 6-9 years</t>
  </si>
  <si>
    <t>Stepping Stones: The Secret Garden 6-9 years</t>
  </si>
  <si>
    <t>Stepping Stones: Blue Ribbon Blues 6-9 years</t>
  </si>
  <si>
    <t>Stepping Stones: Class President 6-9 years</t>
  </si>
  <si>
    <t>Stepping Stones: Alice in Wonderland 6-9 years</t>
  </si>
  <si>
    <t>Stepping Stones: 20,000 Leagues Under the Sea 6-9 years</t>
  </si>
  <si>
    <t>Stepping Stones: Dragons 10 and up</t>
  </si>
  <si>
    <t>Stepping Stones: Finding the First T. Rex 6-9 years</t>
  </si>
  <si>
    <t>Stepping Stones: The Last of the Mohicans 6-9 years</t>
  </si>
  <si>
    <t>Stepping Stones: Ghost Horse 6-9 years</t>
  </si>
  <si>
    <t xml:space="preserve"> 6-9 years</t>
  </si>
  <si>
    <t xml:space="preserve"> 6-9 years</t>
    <phoneticPr fontId="3" type="noConversion"/>
  </si>
  <si>
    <t xml:space="preserve"> 10 and up</t>
    <phoneticPr fontId="3" type="noConversion"/>
  </si>
  <si>
    <t xml:space="preserve"> 7-10 years</t>
    <phoneticPr fontId="3" type="noConversion"/>
  </si>
  <si>
    <t>Stepping Stones: Little Women  6-9 years</t>
  </si>
  <si>
    <t>Stepping Stones: A Flying Birthday Cake?  6-9 years</t>
  </si>
  <si>
    <t>Stepping Stones: A Horn for Louis  6-9 years</t>
  </si>
  <si>
    <t>Stepping Stones: Peter Pan  6-9 years</t>
  </si>
  <si>
    <t>Stepping Stones: A Magic Crystal?  6-9 years</t>
  </si>
  <si>
    <t>Stepping Stones: A Spotlight for Harry  6-9 years</t>
  </si>
  <si>
    <t>Stepping Stones: Absolutely Lucy #1: Absolutely Lucy  6-9 years</t>
  </si>
  <si>
    <t>Stepping Stones: Absolutely Lucy #2: Lucy on the Loose  6-9 years</t>
  </si>
  <si>
    <t>Stepping Stones: Absolutely Lucy #3: Look at Lucy!  6-9 years</t>
  </si>
  <si>
    <t>Stepping Stones: Absolutely Lucy #4: Lucy on the Ball  6-9 years</t>
  </si>
  <si>
    <t>Stepping Stones: Absolutely Lucy #5: Lucy's Tricks and Treats  6-9 years</t>
  </si>
  <si>
    <t>Stepping Stones: Absolutely Lucy #6: Thanks to Lucy  6-9 years</t>
  </si>
  <si>
    <t>Stepping Stones: The Wizard of Oz  6-9 years</t>
  </si>
  <si>
    <t>Stepping Stones: Aliens for Breakfast  6-9 years</t>
  </si>
  <si>
    <t>Stepping Stones: Little Wings #1: Willa Bean's Cloud Dreams 6-9 years</t>
  </si>
  <si>
    <t>Stepping Stones: Alone in His Teacher's House 6-9 years</t>
  </si>
  <si>
    <t>Stepping Stones: Little Wings #3: Star-Bubble Trouble 6-9 years</t>
  </si>
  <si>
    <t>Stepping Stones: Andrew Lost #11: With the Dinosaurs 6-9 years</t>
  </si>
  <si>
    <t>Stepping Stones: Andrew Lost #12: In the Ice Age 6-9 years</t>
  </si>
  <si>
    <t>Stepping Stones: Little Wings #5: Willa Bean to the Rescue! 6-9 years</t>
  </si>
  <si>
    <t>Stepping Stones: The Time Machine 6-9 years</t>
  </si>
  <si>
    <t>Stepping Stones: Magic in the Park 7-10 years</t>
  </si>
  <si>
    <t>Stepping Stones: Mermaids in the Backyard 6-9 years</t>
  </si>
  <si>
    <t>Stepping Stones: Miami Jackson Gets It Straight 6-9 years</t>
  </si>
  <si>
    <t>Stepping Stones: Miami Jackson Makes the Play 6-9 years</t>
  </si>
  <si>
    <t>Stepping Stones: Miami Jackson Sees It Through 6-9 years</t>
  </si>
  <si>
    <t>Stepping Stones: More Stories Huey Tells 6-9 years</t>
  </si>
  <si>
    <t>Stepping Stones: More Stories Julian Tells 6-9 years</t>
  </si>
  <si>
    <t>Stepping Stones: Swiss Family Robinson 6-9 years</t>
  </si>
  <si>
    <t>Stepping Stones: Next Spring an Oriole 6-9 years</t>
  </si>
  <si>
    <t>Stepping Stones: Night of the Full Moon 6-9 years</t>
  </si>
  <si>
    <t>Stepping Stones: Andrew Lost #15: In the Jungle 6-9 years</t>
  </si>
  <si>
    <t>Stepping Stones: Andrew Lost #16: In Uncle Al 6-9 years</t>
  </si>
  <si>
    <t>Stepping Stones: Andrew Lost #17: In the Desert 6-9 years</t>
  </si>
  <si>
    <t>Stepping Stones: Andrew Lost #18: With the Frogs 6-9 years</t>
  </si>
  <si>
    <t>Stepping Stones: Andrew Lost #2: In the Bathroom 6-9 years</t>
  </si>
  <si>
    <t>Stepping Stones: Andrew Lost #3: In the Kitchen 6-9 years</t>
  </si>
  <si>
    <t>Stepping Stones: Andrew Lost #4: In the Garden 6-9 years</t>
  </si>
  <si>
    <t>Stepping Stones: Andrew Lost #5: Under Water 6-9 years</t>
  </si>
  <si>
    <t>Stepping Stones: Andrew Lost #6: In the Whale 6-9 years</t>
  </si>
  <si>
    <t>Stepping Stones: Andrew Lost #7: On the Reef 6-9 years</t>
  </si>
  <si>
    <t>Stepping Stones: Andrew Lost #8: In the Deep 6-9 years</t>
  </si>
  <si>
    <t>Stepping Stones: Andrew Lost #9: In Time 6-9 years</t>
  </si>
  <si>
    <t>Stepping Stones: Anna Maria's Gift 6-9 years</t>
  </si>
  <si>
    <t>Stepping Stones: Jane Eyre 6-9 years</t>
  </si>
  <si>
    <t>Stepping Stones: Attack of the Shark-Headed Zombie 6-9 years</t>
  </si>
  <si>
    <t>Stepping Stones: Babe Ruth and the Baseball Curse 6-9 years</t>
  </si>
  <si>
    <t>Stepping Stones: The Three Musketeers 6-9 years</t>
  </si>
  <si>
    <t>Stepping Stones: Les Miserables 6-9 years</t>
  </si>
  <si>
    <t>Stepping Stones: Ballpark Mysteries #2: The Pinstripe Ghost 6-9 years</t>
  </si>
  <si>
    <t>Stepping Stones: The Boy Who Ate Dog Biscuits 6-9 years</t>
  </si>
  <si>
    <t>Stepping Stones: Ballpark Mysteries #4: The Astro Outlaw 6-9 years</t>
  </si>
  <si>
    <t>Stepping Stones: The Chalk Box Kid 6-9 years</t>
  </si>
  <si>
    <t>Stepping Stones: The Curse of King Tut's Mummy 6-9 years</t>
  </si>
  <si>
    <t>Stepping Stones: The Golden Ghost 6-9 years</t>
  </si>
  <si>
    <t>Stepping Stones: The Green Ghost 6-9 years</t>
  </si>
  <si>
    <t>Stepping Stones: The Ink Drinker 6-9 years</t>
  </si>
  <si>
    <t>Stepping Stones: Robin Hood 6-9 years</t>
  </si>
  <si>
    <t>Stepping Stones: The Adventures of Tom Sawyer 6-9 years</t>
  </si>
  <si>
    <t>Stepping Stones: The Minstrel in the Tower 6-9 years</t>
  </si>
  <si>
    <t>Stepping Stones: The Paint Brush Kid 6-9 years</t>
  </si>
  <si>
    <t>Stepping Stones: The Jungle Book 6-9 years</t>
  </si>
  <si>
    <t>Stepping Stones: The Red Ghost 6-9 years</t>
  </si>
  <si>
    <t>Stepping Stones: The Phantom of the Opera 6-9 years</t>
  </si>
  <si>
    <t>Stepping Stones: The Secret of the Painted House 6-9 years</t>
  </si>
  <si>
    <t>Stepping Stones: Gloria Rising 6-9 years</t>
  </si>
  <si>
    <t>Stepping Stones: Oliver Twist 6-9 years</t>
  </si>
  <si>
    <t>Stepping Stones: Great Expectations 6-9 years</t>
  </si>
  <si>
    <t>Stepping Stones: Hamster Magic 6-9 years</t>
  </si>
  <si>
    <t>Stepping Stones: Hannah 6-9 years</t>
  </si>
  <si>
    <t>Stepping Stones: Mysteries of Sherlock Holmes 6-9 years</t>
  </si>
  <si>
    <t>Stepping Stones: Honey Cake 6-9 years</t>
  </si>
  <si>
    <t>Stepping Stones: Ice Wreck 6-9 years</t>
  </si>
  <si>
    <t>Stepping Stones: Icky Ricky #1: Toilet Paper Mummy 6-9 years</t>
  </si>
  <si>
    <t>Stepping Stones: Icky Ricky #2: The End of the World 6-9 years</t>
  </si>
  <si>
    <t>Stepping Stones: Is He a Girl? 6-9 years</t>
  </si>
  <si>
    <t>Stepping Stones: Knights of the Round Table 6-9 years</t>
  </si>
  <si>
    <t>Stepping Stones: Julian, Dream Doctor 6-9 years</t>
  </si>
  <si>
    <t>Stepping Stones: Julian, Secret Agent 6-9 years</t>
  </si>
  <si>
    <t>Stepping Stones: Julian's Glorious Summer 6-9 years</t>
  </si>
  <si>
    <t>Stepping Stones: Kidnapped at Birth? 6-9 years</t>
  </si>
  <si>
    <t>Stepping Stones: Dracula 6-9 years</t>
  </si>
  <si>
    <t>Stepping Stones: Lawn Mower Magic 6-9 years</t>
  </si>
  <si>
    <t>Stepping Stones: Gulliver's Travels 6-9 years</t>
  </si>
  <si>
    <t>Stepping Stones: The Shadow of the Wolf 6-9 years</t>
  </si>
  <si>
    <t>Stepping Stones: The Stories Huey Tells 6-9 years</t>
  </si>
  <si>
    <t>Stepping Stones: Little Wings #2: Be Brave, Willa Bean! 6-9 years</t>
  </si>
  <si>
    <t>Stepping Stones: The Stories Julian Tells 6-9 years</t>
  </si>
  <si>
    <t>Stepping Stones: Little Wings #4: The One and Only Willa Bean 6-9 years</t>
  </si>
  <si>
    <t>Stepping Stones: Anne of Green Gables 6-9 years</t>
  </si>
  <si>
    <t>Stepping Stones: Treasure Island 6-9 years</t>
  </si>
  <si>
    <t>Stepping Stones: The Titanic Sinks! 6-9 years</t>
  </si>
  <si>
    <t>Stepping Stones: The Trouble with Magic 7-10 years</t>
  </si>
  <si>
    <t>Stepping Stones: The Very Little Princess: Rose's Story 6-9 years</t>
  </si>
  <si>
    <t>Stepping Stones: The Very Little Princess: Zoey's Story 6-9 years</t>
  </si>
  <si>
    <t>Stepping Stones: Frankenstein 6-9 years</t>
  </si>
  <si>
    <t>Stepping Stones: Heidi 6-9 years</t>
  </si>
  <si>
    <t>Stepping Stones: Tooter Pepperday 6-9 years</t>
  </si>
  <si>
    <t>Stepping Stones: Dr. Jekyll and Mr. Hyde 6-9 years</t>
  </si>
  <si>
    <t>Stepping Stones: Water Wishes 6-9 years</t>
  </si>
  <si>
    <t>Stepping Stones: Weird Planet #1: Dude, Where's My Spaceship 6-9 years</t>
  </si>
  <si>
    <t>Stepping Stones: What the Witch Left 7-10 years</t>
  </si>
  <si>
    <t>Stepping Stones: Why Pick on Me? 6-9 years</t>
  </si>
  <si>
    <t>Stepping Stones: Winter Pony 6-9 years</t>
  </si>
  <si>
    <t>descrpcion</t>
    <phoneticPr fontId="3" type="noConversion"/>
  </si>
  <si>
    <t>supplier code</t>
    <phoneticPr fontId="3" type="noConversion"/>
  </si>
  <si>
    <t>Stepping Stones: No Such Thing as a Witch 7-10 years</t>
  </si>
  <si>
    <t>Stepping Stones: Black Beauty 6-9 years</t>
  </si>
  <si>
    <t>Stepping Stones: Pee Wee Scouts: Blue Skies, French Fries 6-9 years</t>
  </si>
  <si>
    <t>Stepping Stones: Pee Wee Scouts: Camp Ghost-Away 6-9 years</t>
  </si>
  <si>
    <t>Stepping Stones: Pee Wee Scouts: Cookies and Crutches 6-9 years</t>
  </si>
  <si>
    <t>Stepping Stones: Pee Wee Scouts: Grumpy Pumpkins 6-9 years</t>
  </si>
  <si>
    <t>Stepping Stones: Pee Wee Scouts: Lucky Dog Days 6-9 years</t>
  </si>
  <si>
    <t>Stepping Stones: Pee Wee Scouts: Peanut-butter Pilgrims 6-9 years</t>
  </si>
  <si>
    <t>Stepping Stones: Pee Wee Scouts: Piles of Pets 6-9 years</t>
  </si>
  <si>
    <t>Stepping Stones: A Little Princess 6-9 years</t>
  </si>
  <si>
    <t>Stepping Stones: Pioneer Cat 6-9 years</t>
  </si>
  <si>
    <t>Stepping Stones: The War of the Worlds 6-9 years</t>
  </si>
  <si>
    <t>Stepping Stones: Silver 6-9 years</t>
  </si>
  <si>
    <t>Stepping Stones: Smasher 6-9 years</t>
  </si>
  <si>
    <t>Stepping Stones: Stampede of the Supermarket Slugs 6-9 years</t>
  </si>
  <si>
    <t>Stepping Stones: Summer Pony 6-9 years</t>
  </si>
  <si>
    <t>Stepping Stones: Super Fast, Out of Control! 6-9 years</t>
  </si>
  <si>
    <t>Stepping Stones: The Annoying Team 6-9 years</t>
  </si>
  <si>
    <t>Stepping Stones: The Blue Ghost 6-9 years</t>
  </si>
  <si>
    <t>Stepping Stones: The Case of the Elevator Duck 6-9 years</t>
  </si>
  <si>
    <t>Precio sin IVA</t>
  </si>
  <si>
    <t>Puedes enviar tu pedido:</t>
  </si>
  <si>
    <t>Por email a: sales@treehouse.es</t>
  </si>
  <si>
    <t xml:space="preserve"> o por fax:  +34 91 142 33 66</t>
  </si>
  <si>
    <t>Si quieres pedir una exhibición de material puedes hacerlo encribiendo a: info@treehouse.es o llamanos al: +34 91 640 89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</si>
</sst>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indexed="9"/>
      <name val="Tahoma"/>
      <family val="2"/>
    </font>
    <font>
      <sz val="8"/>
      <color indexed="8"/>
      <name val="Tahoma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2" fontId="1" fillId="2" borderId="0" xfId="0" applyNumberFormat="1" applyFont="1" applyFill="1" applyAlignment="1">
      <alignment horizontal="center" wrapText="1"/>
    </xf>
    <xf numFmtId="2" fontId="2" fillId="0" borderId="0" xfId="0" applyNumberFormat="1" applyFont="1" applyAlignment="1">
      <alignment wrapText="1"/>
    </xf>
    <xf numFmtId="2" fontId="0" fillId="0" borderId="0" xfId="0" applyNumberFormat="1"/>
    <xf numFmtId="2" fontId="1" fillId="2" borderId="0" xfId="0" applyNumberFormat="1" applyFont="1" applyFill="1" applyAlignment="1">
      <alignment horizontal="center" wrapText="1"/>
    </xf>
    <xf numFmtId="2" fontId="2" fillId="0" borderId="0" xfId="0" applyNumberFormat="1" applyFont="1" applyAlignment="1">
      <alignment wrapText="1"/>
    </xf>
    <xf numFmtId="2" fontId="0" fillId="0" borderId="0" xfId="0" applyNumberFormat="1"/>
    <xf numFmtId="2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342901</xdr:colOff>
      <xdr:row>0</xdr:row>
      <xdr:rowOff>0</xdr:rowOff>
    </xdr:from>
    <xdr:to>
      <xdr:col>12</xdr:col>
      <xdr:colOff>57997</xdr:colOff>
      <xdr:row>7</xdr:row>
      <xdr:rowOff>177799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601" y="0"/>
          <a:ext cx="2331296" cy="1422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selection activeCell="M1" sqref="A1:XFD10"/>
    </sheetView>
  </sheetViews>
  <sheetFormatPr baseColWidth="10" defaultColWidth="8.83203125" defaultRowHeight="14" x14ac:dyDescent="0"/>
  <cols>
    <col min="1" max="3" width="12.5" customWidth="1"/>
    <col min="4" max="4" width="24.6640625" bestFit="1" customWidth="1"/>
    <col min="6" max="6" width="22.1640625" customWidth="1"/>
    <col min="8" max="8" width="8.83203125" style="10"/>
    <col min="9" max="9" width="8.83203125" style="7"/>
    <col min="11" max="11" width="25.5" customWidth="1"/>
  </cols>
  <sheetData>
    <row r="1" spans="1:15">
      <c r="A1" s="14" t="s">
        <v>398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5">
      <c r="A3" s="14" t="s">
        <v>399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5">
      <c r="A5" s="14" t="s">
        <v>400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5">
      <c r="A7" s="14" t="s">
        <v>401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5">
      <c r="I9" s="10"/>
    </row>
    <row r="10" spans="1:15">
      <c r="I10" s="10"/>
    </row>
    <row r="11" spans="1:15">
      <c r="I11" s="10"/>
    </row>
    <row r="12" spans="1:15" ht="23">
      <c r="A12" s="1" t="s">
        <v>70</v>
      </c>
      <c r="B12" s="1" t="s">
        <v>376</v>
      </c>
      <c r="C12" s="1" t="s">
        <v>18</v>
      </c>
      <c r="D12" s="1" t="s">
        <v>375</v>
      </c>
      <c r="E12" s="1" t="s">
        <v>19</v>
      </c>
      <c r="F12" s="1" t="s">
        <v>20</v>
      </c>
      <c r="G12" s="1" t="s">
        <v>21</v>
      </c>
      <c r="H12" s="8" t="s">
        <v>397</v>
      </c>
      <c r="I12" s="5" t="s">
        <v>176</v>
      </c>
      <c r="J12" s="1" t="s">
        <v>22</v>
      </c>
      <c r="K12" s="1" t="s">
        <v>23</v>
      </c>
      <c r="L12" s="1" t="s">
        <v>225</v>
      </c>
    </row>
    <row r="13" spans="1:15">
      <c r="A13" s="2" t="s">
        <v>24</v>
      </c>
      <c r="B13" s="2" t="s">
        <v>24</v>
      </c>
      <c r="C13" s="2" t="s">
        <v>250</v>
      </c>
      <c r="D13" s="12" t="s">
        <v>343</v>
      </c>
      <c r="E13" s="4">
        <v>37043</v>
      </c>
      <c r="F13" s="3" t="s">
        <v>251</v>
      </c>
      <c r="G13" s="3" t="s">
        <v>26</v>
      </c>
      <c r="H13" s="9">
        <f t="shared" ref="H13:H44" si="0">I13/1.04</f>
        <v>3.8461538461538458</v>
      </c>
      <c r="I13" s="6">
        <v>4</v>
      </c>
      <c r="J13" s="2" t="s">
        <v>268</v>
      </c>
      <c r="K13" s="3" t="s">
        <v>252</v>
      </c>
      <c r="L13" s="3"/>
      <c r="M13" s="3"/>
      <c r="N13" s="3"/>
    </row>
    <row r="14" spans="1:15">
      <c r="A14" s="2" t="s">
        <v>93</v>
      </c>
      <c r="B14" s="2" t="s">
        <v>93</v>
      </c>
      <c r="C14" s="2" t="s">
        <v>253</v>
      </c>
      <c r="D14" s="12" t="s">
        <v>263</v>
      </c>
      <c r="E14" s="4">
        <v>38104</v>
      </c>
      <c r="F14" s="3" t="s">
        <v>251</v>
      </c>
      <c r="G14" s="3" t="s">
        <v>26</v>
      </c>
      <c r="H14" s="9">
        <f t="shared" si="0"/>
        <v>3.8461538461538458</v>
      </c>
      <c r="I14" s="6">
        <v>4</v>
      </c>
      <c r="J14" s="2" t="s">
        <v>269</v>
      </c>
      <c r="K14" s="3" t="s">
        <v>81</v>
      </c>
      <c r="L14" s="3"/>
      <c r="M14" s="3"/>
      <c r="N14" s="3"/>
    </row>
    <row r="15" spans="1:15">
      <c r="A15" s="2" t="s">
        <v>235</v>
      </c>
      <c r="B15" s="2" t="s">
        <v>235</v>
      </c>
      <c r="C15" s="2" t="s">
        <v>199</v>
      </c>
      <c r="D15" s="12" t="s">
        <v>266</v>
      </c>
      <c r="E15" s="4">
        <v>36511</v>
      </c>
      <c r="F15" s="3" t="s">
        <v>200</v>
      </c>
      <c r="G15" s="3" t="s">
        <v>26</v>
      </c>
      <c r="H15" s="9">
        <f t="shared" si="0"/>
        <v>4.8076923076923075</v>
      </c>
      <c r="I15" s="6">
        <v>5</v>
      </c>
      <c r="J15" s="2" t="s">
        <v>268</v>
      </c>
      <c r="K15" s="3" t="s">
        <v>150</v>
      </c>
      <c r="L15" s="3"/>
      <c r="M15" s="3"/>
      <c r="N15" s="2"/>
      <c r="O15" s="3"/>
    </row>
    <row r="16" spans="1:15" ht="23">
      <c r="A16" s="2" t="s">
        <v>28</v>
      </c>
      <c r="B16" s="2" t="s">
        <v>28</v>
      </c>
      <c r="C16" s="2" t="s">
        <v>76</v>
      </c>
      <c r="D16" s="12" t="s">
        <v>294</v>
      </c>
      <c r="E16" s="4">
        <v>36511</v>
      </c>
      <c r="F16" s="3" t="s">
        <v>77</v>
      </c>
      <c r="G16" s="3" t="s">
        <v>26</v>
      </c>
      <c r="H16" s="9">
        <f t="shared" si="0"/>
        <v>4.8076923076923075</v>
      </c>
      <c r="I16" s="6">
        <v>5</v>
      </c>
      <c r="J16" s="13" t="s">
        <v>267</v>
      </c>
      <c r="K16" s="3" t="s">
        <v>78</v>
      </c>
    </row>
    <row r="17" spans="1:14" ht="23">
      <c r="A17" s="2" t="s">
        <v>95</v>
      </c>
      <c r="B17" s="2" t="s">
        <v>95</v>
      </c>
      <c r="C17" s="2" t="s">
        <v>147</v>
      </c>
      <c r="D17" s="12" t="s">
        <v>277</v>
      </c>
      <c r="E17" s="4">
        <v>36511</v>
      </c>
      <c r="F17" s="3" t="s">
        <v>148</v>
      </c>
      <c r="G17" s="3" t="s">
        <v>26</v>
      </c>
      <c r="H17" s="9">
        <f t="shared" si="0"/>
        <v>4.8076923076923075</v>
      </c>
      <c r="I17" s="6">
        <v>5</v>
      </c>
      <c r="J17" s="2" t="s">
        <v>268</v>
      </c>
      <c r="K17" s="3" t="s">
        <v>67</v>
      </c>
    </row>
    <row r="18" spans="1:14" ht="23">
      <c r="A18" s="2" t="s">
        <v>237</v>
      </c>
      <c r="B18" s="2" t="s">
        <v>237</v>
      </c>
      <c r="C18" s="2" t="s">
        <v>79</v>
      </c>
      <c r="D18" s="12" t="s">
        <v>295</v>
      </c>
      <c r="E18" s="4">
        <v>36983</v>
      </c>
      <c r="F18" s="3" t="s">
        <v>77</v>
      </c>
      <c r="G18" s="3" t="s">
        <v>26</v>
      </c>
      <c r="H18" s="9">
        <f t="shared" si="0"/>
        <v>4.8076923076923075</v>
      </c>
      <c r="I18" s="6">
        <v>5</v>
      </c>
      <c r="J18" s="13" t="s">
        <v>267</v>
      </c>
      <c r="K18" s="3" t="s">
        <v>139</v>
      </c>
    </row>
    <row r="19" spans="1:14" ht="23">
      <c r="A19" s="2" t="s">
        <v>147</v>
      </c>
      <c r="B19" s="2" t="s">
        <v>147</v>
      </c>
      <c r="C19" s="2" t="s">
        <v>149</v>
      </c>
      <c r="D19" s="12" t="s">
        <v>278</v>
      </c>
      <c r="E19" s="4">
        <v>36770</v>
      </c>
      <c r="F19" s="3" t="s">
        <v>148</v>
      </c>
      <c r="G19" s="3" t="s">
        <v>26</v>
      </c>
      <c r="H19" s="9">
        <f t="shared" si="0"/>
        <v>4.8076923076923075</v>
      </c>
      <c r="I19" s="6">
        <v>5</v>
      </c>
      <c r="J19" s="2" t="s">
        <v>268</v>
      </c>
      <c r="K19" s="3" t="s">
        <v>150</v>
      </c>
    </row>
    <row r="20" spans="1:14" ht="23">
      <c r="A20" s="2" t="s">
        <v>149</v>
      </c>
      <c r="B20" s="2" t="s">
        <v>149</v>
      </c>
      <c r="C20" s="2" t="s">
        <v>151</v>
      </c>
      <c r="D20" s="12" t="s">
        <v>394</v>
      </c>
      <c r="E20" s="4">
        <v>37355</v>
      </c>
      <c r="F20" s="3" t="s">
        <v>148</v>
      </c>
      <c r="G20" s="3" t="s">
        <v>26</v>
      </c>
      <c r="H20" s="9">
        <f t="shared" si="0"/>
        <v>3.8461538461538458</v>
      </c>
      <c r="I20" s="6">
        <v>4</v>
      </c>
      <c r="J20" s="13" t="s">
        <v>267</v>
      </c>
      <c r="K20" s="3" t="s">
        <v>152</v>
      </c>
    </row>
    <row r="21" spans="1:14" ht="23">
      <c r="A21" s="2" t="s">
        <v>153</v>
      </c>
      <c r="B21" s="2" t="s">
        <v>153</v>
      </c>
      <c r="C21" s="2" t="s">
        <v>80</v>
      </c>
      <c r="D21" s="12" t="s">
        <v>296</v>
      </c>
      <c r="E21" s="4">
        <v>37600</v>
      </c>
      <c r="F21" s="3" t="s">
        <v>77</v>
      </c>
      <c r="G21" s="3" t="s">
        <v>26</v>
      </c>
      <c r="H21" s="9">
        <f t="shared" si="0"/>
        <v>4.8076923076923075</v>
      </c>
      <c r="I21" s="6">
        <v>5</v>
      </c>
      <c r="J21" s="13" t="s">
        <v>267</v>
      </c>
      <c r="K21" s="3" t="s">
        <v>78</v>
      </c>
    </row>
    <row r="22" spans="1:14" ht="23">
      <c r="A22" s="2" t="s">
        <v>154</v>
      </c>
      <c r="B22" s="2" t="s">
        <v>154</v>
      </c>
      <c r="C22" s="2" t="s">
        <v>85</v>
      </c>
      <c r="D22" s="12" t="s">
        <v>344</v>
      </c>
      <c r="E22" s="4">
        <v>41422</v>
      </c>
      <c r="F22" s="3" t="s">
        <v>83</v>
      </c>
      <c r="G22" s="3" t="s">
        <v>26</v>
      </c>
      <c r="H22" s="9">
        <f t="shared" si="0"/>
        <v>4.8076923076923075</v>
      </c>
      <c r="I22" s="6">
        <v>5</v>
      </c>
      <c r="J22" s="2" t="s">
        <v>268</v>
      </c>
      <c r="K22" s="3" t="s">
        <v>84</v>
      </c>
      <c r="L22" s="3"/>
      <c r="M22" s="3"/>
      <c r="N22" s="3"/>
    </row>
    <row r="23" spans="1:14" ht="23">
      <c r="A23" s="2" t="s">
        <v>155</v>
      </c>
      <c r="B23" s="2" t="s">
        <v>155</v>
      </c>
      <c r="C23" s="2" t="s">
        <v>82</v>
      </c>
      <c r="D23" s="12" t="s">
        <v>345</v>
      </c>
      <c r="E23" s="4">
        <v>41422</v>
      </c>
      <c r="F23" s="3" t="s">
        <v>83</v>
      </c>
      <c r="G23" s="3" t="s">
        <v>26</v>
      </c>
      <c r="H23" s="9">
        <f t="shared" si="0"/>
        <v>4.8076923076923075</v>
      </c>
      <c r="I23" s="6">
        <v>5</v>
      </c>
      <c r="J23" s="2" t="s">
        <v>268</v>
      </c>
      <c r="K23" s="3" t="s">
        <v>84</v>
      </c>
      <c r="L23" s="3"/>
      <c r="M23" s="3"/>
      <c r="N23" s="3"/>
    </row>
    <row r="24" spans="1:14" ht="23">
      <c r="A24" s="2" t="s">
        <v>158</v>
      </c>
      <c r="B24" s="2" t="s">
        <v>158</v>
      </c>
      <c r="C24" s="2" t="s">
        <v>124</v>
      </c>
      <c r="D24" s="12" t="s">
        <v>293</v>
      </c>
      <c r="E24" s="4">
        <v>41450</v>
      </c>
      <c r="F24" s="3" t="s">
        <v>125</v>
      </c>
      <c r="G24" s="3" t="s">
        <v>26</v>
      </c>
      <c r="H24" s="9">
        <f t="shared" si="0"/>
        <v>4.8076923076923075</v>
      </c>
      <c r="I24" s="6">
        <v>5</v>
      </c>
      <c r="J24" s="13" t="s">
        <v>267</v>
      </c>
      <c r="K24" s="3" t="s">
        <v>30</v>
      </c>
    </row>
    <row r="25" spans="1:14" ht="23">
      <c r="A25" s="2" t="s">
        <v>41</v>
      </c>
      <c r="B25" s="2" t="s">
        <v>41</v>
      </c>
      <c r="C25" s="2" t="s">
        <v>229</v>
      </c>
      <c r="D25" s="12" t="s">
        <v>255</v>
      </c>
      <c r="E25" s="4">
        <v>41331</v>
      </c>
      <c r="F25" s="3" t="s">
        <v>136</v>
      </c>
      <c r="G25" s="3" t="s">
        <v>26</v>
      </c>
      <c r="H25" s="9">
        <f t="shared" si="0"/>
        <v>4.8076923076923075</v>
      </c>
      <c r="I25" s="6">
        <v>5</v>
      </c>
      <c r="J25" s="2" t="s">
        <v>268</v>
      </c>
      <c r="K25" s="3" t="s">
        <v>33</v>
      </c>
    </row>
    <row r="26" spans="1:14" ht="23">
      <c r="A26" s="2" t="s">
        <v>193</v>
      </c>
      <c r="B26" s="2" t="s">
        <v>193</v>
      </c>
      <c r="C26" s="2" t="s">
        <v>230</v>
      </c>
      <c r="D26" s="12" t="s">
        <v>256</v>
      </c>
      <c r="E26" s="4">
        <v>41422</v>
      </c>
      <c r="F26" s="3" t="s">
        <v>136</v>
      </c>
      <c r="G26" s="3" t="s">
        <v>26</v>
      </c>
      <c r="H26" s="9">
        <f t="shared" si="0"/>
        <v>4.8076923076923075</v>
      </c>
      <c r="I26" s="6">
        <v>5</v>
      </c>
      <c r="J26" s="2" t="s">
        <v>268</v>
      </c>
      <c r="K26" s="3" t="s">
        <v>33</v>
      </c>
    </row>
    <row r="27" spans="1:14" ht="23">
      <c r="A27" s="2" t="s">
        <v>196</v>
      </c>
      <c r="B27" s="2" t="s">
        <v>196</v>
      </c>
      <c r="C27" s="2" t="s">
        <v>102</v>
      </c>
      <c r="D27" s="12" t="s">
        <v>164</v>
      </c>
      <c r="E27" s="4">
        <v>37404</v>
      </c>
      <c r="F27" s="3" t="s">
        <v>103</v>
      </c>
      <c r="G27" s="3" t="s">
        <v>26</v>
      </c>
      <c r="H27" s="9">
        <f t="shared" si="0"/>
        <v>3.8461538461538458</v>
      </c>
      <c r="I27" s="6">
        <v>4</v>
      </c>
      <c r="J27" s="2" t="s">
        <v>268</v>
      </c>
      <c r="K27" s="3" t="s">
        <v>67</v>
      </c>
    </row>
    <row r="28" spans="1:14" ht="23">
      <c r="A28" s="2" t="s">
        <v>195</v>
      </c>
      <c r="B28" s="2" t="s">
        <v>195</v>
      </c>
      <c r="C28" s="2" t="s">
        <v>104</v>
      </c>
      <c r="D28" s="12" t="s">
        <v>306</v>
      </c>
      <c r="E28" s="4">
        <v>37460</v>
      </c>
      <c r="F28" s="3" t="s">
        <v>103</v>
      </c>
      <c r="G28" s="3" t="s">
        <v>26</v>
      </c>
      <c r="H28" s="9">
        <f t="shared" si="0"/>
        <v>3.8461538461538458</v>
      </c>
      <c r="I28" s="6">
        <v>4</v>
      </c>
      <c r="J28" s="2" t="s">
        <v>268</v>
      </c>
      <c r="K28" s="3" t="s">
        <v>67</v>
      </c>
    </row>
    <row r="29" spans="1:14" ht="23">
      <c r="A29" s="2" t="s">
        <v>91</v>
      </c>
      <c r="B29" s="2" t="s">
        <v>91</v>
      </c>
      <c r="C29" s="2" t="s">
        <v>105</v>
      </c>
      <c r="D29" s="12" t="s">
        <v>307</v>
      </c>
      <c r="E29" s="4">
        <v>37586</v>
      </c>
      <c r="F29" s="3" t="s">
        <v>103</v>
      </c>
      <c r="G29" s="3" t="s">
        <v>26</v>
      </c>
      <c r="H29" s="9">
        <f t="shared" si="0"/>
        <v>3.8461538461538458</v>
      </c>
      <c r="I29" s="6">
        <v>4</v>
      </c>
      <c r="J29" s="2" t="s">
        <v>268</v>
      </c>
      <c r="K29" s="3" t="s">
        <v>67</v>
      </c>
    </row>
    <row r="30" spans="1:14" ht="23">
      <c r="A30" s="2" t="s">
        <v>102</v>
      </c>
      <c r="B30" s="2" t="s">
        <v>102</v>
      </c>
      <c r="C30" s="2" t="s">
        <v>106</v>
      </c>
      <c r="D30" s="12" t="s">
        <v>308</v>
      </c>
      <c r="E30" s="4">
        <v>37733</v>
      </c>
      <c r="F30" s="3" t="s">
        <v>103</v>
      </c>
      <c r="G30" s="3" t="s">
        <v>26</v>
      </c>
      <c r="H30" s="9">
        <f t="shared" si="0"/>
        <v>3.8461538461538458</v>
      </c>
      <c r="I30" s="6">
        <v>4</v>
      </c>
      <c r="J30" s="2" t="s">
        <v>268</v>
      </c>
      <c r="K30" s="3" t="s">
        <v>67</v>
      </c>
    </row>
    <row r="31" spans="1:14" ht="23">
      <c r="A31" s="2" t="s">
        <v>112</v>
      </c>
      <c r="B31" s="2" t="s">
        <v>112</v>
      </c>
      <c r="C31" s="2" t="s">
        <v>107</v>
      </c>
      <c r="D31" s="12" t="s">
        <v>309</v>
      </c>
      <c r="E31" s="4">
        <v>37824</v>
      </c>
      <c r="F31" s="3" t="s">
        <v>103</v>
      </c>
      <c r="G31" s="3" t="s">
        <v>26</v>
      </c>
      <c r="H31" s="9">
        <f t="shared" si="0"/>
        <v>3.8461538461538458</v>
      </c>
      <c r="I31" s="6">
        <v>4</v>
      </c>
      <c r="J31" s="2" t="s">
        <v>268</v>
      </c>
      <c r="K31" s="3" t="s">
        <v>67</v>
      </c>
    </row>
    <row r="32" spans="1:14" ht="23">
      <c r="A32" s="2" t="s">
        <v>113</v>
      </c>
      <c r="B32" s="2" t="s">
        <v>113</v>
      </c>
      <c r="C32" s="2" t="s">
        <v>108</v>
      </c>
      <c r="D32" s="12" t="s">
        <v>310</v>
      </c>
      <c r="E32" s="4">
        <v>37922</v>
      </c>
      <c r="F32" s="3" t="s">
        <v>103</v>
      </c>
      <c r="G32" s="3" t="s">
        <v>26</v>
      </c>
      <c r="H32" s="9">
        <f t="shared" si="0"/>
        <v>3.8461538461538458</v>
      </c>
      <c r="I32" s="6">
        <v>4</v>
      </c>
      <c r="J32" s="2" t="s">
        <v>268</v>
      </c>
      <c r="K32" s="3" t="s">
        <v>67</v>
      </c>
    </row>
    <row r="33" spans="1:15" ht="23">
      <c r="A33" s="2" t="s">
        <v>114</v>
      </c>
      <c r="B33" s="2" t="s">
        <v>114</v>
      </c>
      <c r="C33" s="2" t="s">
        <v>109</v>
      </c>
      <c r="D33" s="12" t="s">
        <v>311</v>
      </c>
      <c r="E33" s="4">
        <v>38104</v>
      </c>
      <c r="F33" s="3" t="s">
        <v>103</v>
      </c>
      <c r="G33" s="3" t="s">
        <v>26</v>
      </c>
      <c r="H33" s="9">
        <f t="shared" si="0"/>
        <v>3.8461538461538458</v>
      </c>
      <c r="I33" s="6">
        <v>4</v>
      </c>
      <c r="J33" s="2" t="s">
        <v>268</v>
      </c>
      <c r="K33" s="3" t="s">
        <v>67</v>
      </c>
    </row>
    <row r="34" spans="1:15" ht="23">
      <c r="A34" s="2" t="s">
        <v>116</v>
      </c>
      <c r="B34" s="2" t="s">
        <v>116</v>
      </c>
      <c r="C34" s="2" t="s">
        <v>110</v>
      </c>
      <c r="D34" s="12" t="s">
        <v>312</v>
      </c>
      <c r="E34" s="4">
        <v>38146</v>
      </c>
      <c r="F34" s="3" t="s">
        <v>103</v>
      </c>
      <c r="G34" s="3" t="s">
        <v>26</v>
      </c>
      <c r="H34" s="9">
        <f t="shared" si="0"/>
        <v>3.8461538461538458</v>
      </c>
      <c r="I34" s="6">
        <v>4</v>
      </c>
      <c r="J34" s="2" t="s">
        <v>268</v>
      </c>
      <c r="K34" s="3" t="s">
        <v>67</v>
      </c>
    </row>
    <row r="35" spans="1:15" ht="23">
      <c r="A35" s="2" t="s">
        <v>117</v>
      </c>
      <c r="B35" s="2" t="s">
        <v>117</v>
      </c>
      <c r="C35" s="2" t="s">
        <v>111</v>
      </c>
      <c r="D35" s="12" t="s">
        <v>313</v>
      </c>
      <c r="E35" s="4">
        <v>38314</v>
      </c>
      <c r="F35" s="3" t="s">
        <v>103</v>
      </c>
      <c r="G35" s="3" t="s">
        <v>26</v>
      </c>
      <c r="H35" s="9">
        <f t="shared" si="0"/>
        <v>3.8461538461538458</v>
      </c>
      <c r="I35" s="6">
        <v>4</v>
      </c>
      <c r="J35" s="2" t="s">
        <v>268</v>
      </c>
      <c r="K35" s="3" t="s">
        <v>67</v>
      </c>
    </row>
    <row r="36" spans="1:15" ht="23">
      <c r="A36" s="2" t="s">
        <v>118</v>
      </c>
      <c r="B36" s="2" t="s">
        <v>118</v>
      </c>
      <c r="C36" s="2" t="s">
        <v>112</v>
      </c>
      <c r="D36" s="12" t="s">
        <v>165</v>
      </c>
      <c r="E36" s="4">
        <v>38405</v>
      </c>
      <c r="F36" s="3" t="s">
        <v>103</v>
      </c>
      <c r="G36" s="3" t="s">
        <v>26</v>
      </c>
      <c r="H36" s="9">
        <f t="shared" si="0"/>
        <v>3.8461538461538458</v>
      </c>
      <c r="I36" s="6">
        <v>4</v>
      </c>
      <c r="J36" s="2" t="s">
        <v>268</v>
      </c>
      <c r="K36" s="3" t="s">
        <v>67</v>
      </c>
    </row>
    <row r="37" spans="1:15" ht="23">
      <c r="A37" s="2" t="s">
        <v>119</v>
      </c>
      <c r="B37" s="2" t="s">
        <v>119</v>
      </c>
      <c r="C37" s="2" t="s">
        <v>113</v>
      </c>
      <c r="D37" s="12" t="s">
        <v>288</v>
      </c>
      <c r="E37" s="4">
        <v>38559</v>
      </c>
      <c r="F37" s="3" t="s">
        <v>103</v>
      </c>
      <c r="G37" s="3" t="s">
        <v>26</v>
      </c>
      <c r="H37" s="9">
        <f t="shared" si="0"/>
        <v>3.8461538461538458</v>
      </c>
      <c r="I37" s="6">
        <v>4</v>
      </c>
      <c r="J37" s="2" t="s">
        <v>268</v>
      </c>
      <c r="K37" s="3" t="s">
        <v>67</v>
      </c>
    </row>
    <row r="38" spans="1:15" ht="23">
      <c r="A38" s="2" t="s">
        <v>120</v>
      </c>
      <c r="B38" s="2" t="s">
        <v>120</v>
      </c>
      <c r="C38" s="2" t="s">
        <v>114</v>
      </c>
      <c r="D38" s="12" t="s">
        <v>289</v>
      </c>
      <c r="E38" s="4">
        <v>38636</v>
      </c>
      <c r="F38" s="3" t="s">
        <v>103</v>
      </c>
      <c r="G38" s="3" t="s">
        <v>26</v>
      </c>
      <c r="H38" s="9">
        <f t="shared" si="0"/>
        <v>3.8461538461538458</v>
      </c>
      <c r="I38" s="6">
        <v>4</v>
      </c>
      <c r="J38" s="2" t="s">
        <v>268</v>
      </c>
      <c r="K38" s="3" t="s">
        <v>115</v>
      </c>
    </row>
    <row r="39" spans="1:15" ht="23">
      <c r="A39" s="2" t="s">
        <v>121</v>
      </c>
      <c r="B39" s="2" t="s">
        <v>121</v>
      </c>
      <c r="C39" s="2" t="s">
        <v>31</v>
      </c>
      <c r="D39" s="12" t="s">
        <v>395</v>
      </c>
      <c r="E39" s="4">
        <v>38937</v>
      </c>
      <c r="F39" s="3" t="s">
        <v>32</v>
      </c>
      <c r="G39" s="3" t="s">
        <v>26</v>
      </c>
      <c r="H39" s="9">
        <f t="shared" si="0"/>
        <v>3.8461538461538458</v>
      </c>
      <c r="I39" s="6">
        <v>4</v>
      </c>
      <c r="J39" s="13" t="s">
        <v>267</v>
      </c>
      <c r="K39" s="3" t="s">
        <v>33</v>
      </c>
    </row>
    <row r="40" spans="1:15" ht="23">
      <c r="A40" s="2" t="s">
        <v>104</v>
      </c>
      <c r="B40" s="2" t="s">
        <v>104</v>
      </c>
      <c r="C40" s="2" t="s">
        <v>99</v>
      </c>
      <c r="D40" s="12" t="s">
        <v>371</v>
      </c>
      <c r="E40" s="4">
        <v>38804</v>
      </c>
      <c r="F40" s="3" t="s">
        <v>100</v>
      </c>
      <c r="G40" s="3" t="s">
        <v>26</v>
      </c>
      <c r="H40" s="9">
        <f t="shared" si="0"/>
        <v>3.8461538461538458</v>
      </c>
      <c r="I40" s="11">
        <v>4</v>
      </c>
      <c r="J40" s="13" t="s">
        <v>267</v>
      </c>
      <c r="K40" s="3" t="s">
        <v>101</v>
      </c>
    </row>
    <row r="41" spans="1:15" ht="23">
      <c r="A41" s="2" t="s">
        <v>105</v>
      </c>
      <c r="B41" s="2" t="s">
        <v>105</v>
      </c>
      <c r="C41" s="2" t="s">
        <v>116</v>
      </c>
      <c r="D41" s="12" t="s">
        <v>174</v>
      </c>
      <c r="E41" s="4">
        <v>38741</v>
      </c>
      <c r="F41" s="3" t="s">
        <v>103</v>
      </c>
      <c r="G41" s="3" t="s">
        <v>26</v>
      </c>
      <c r="H41" s="9">
        <f t="shared" si="0"/>
        <v>3.8461538461538458</v>
      </c>
      <c r="I41" s="11">
        <v>4</v>
      </c>
      <c r="J41" s="2" t="s">
        <v>268</v>
      </c>
      <c r="K41" s="3" t="s">
        <v>67</v>
      </c>
    </row>
    <row r="42" spans="1:15" ht="23">
      <c r="A42" s="2" t="s">
        <v>106</v>
      </c>
      <c r="B42" s="2" t="s">
        <v>106</v>
      </c>
      <c r="C42" s="2" t="s">
        <v>117</v>
      </c>
      <c r="D42" s="12" t="s">
        <v>175</v>
      </c>
      <c r="E42" s="4">
        <v>38923</v>
      </c>
      <c r="F42" s="3" t="s">
        <v>103</v>
      </c>
      <c r="G42" s="3" t="s">
        <v>26</v>
      </c>
      <c r="H42" s="9">
        <f t="shared" si="0"/>
        <v>3.8461538461538458</v>
      </c>
      <c r="I42" s="11">
        <v>4</v>
      </c>
      <c r="J42" s="2" t="s">
        <v>268</v>
      </c>
      <c r="K42" s="3" t="s">
        <v>67</v>
      </c>
    </row>
    <row r="43" spans="1:15" ht="23">
      <c r="A43" s="2" t="s">
        <v>107</v>
      </c>
      <c r="B43" s="2" t="s">
        <v>107</v>
      </c>
      <c r="C43" s="2" t="s">
        <v>118</v>
      </c>
      <c r="D43" s="12" t="s">
        <v>302</v>
      </c>
      <c r="E43" s="4">
        <v>39105</v>
      </c>
      <c r="F43" s="3" t="s">
        <v>103</v>
      </c>
      <c r="G43" s="3" t="s">
        <v>26</v>
      </c>
      <c r="H43" s="9">
        <f t="shared" si="0"/>
        <v>3.8461538461538458</v>
      </c>
      <c r="I43" s="11">
        <v>4</v>
      </c>
      <c r="J43" s="2" t="s">
        <v>268</v>
      </c>
      <c r="K43" s="3" t="s">
        <v>67</v>
      </c>
    </row>
    <row r="44" spans="1:15" ht="23">
      <c r="A44" s="2" t="s">
        <v>108</v>
      </c>
      <c r="B44" s="2" t="s">
        <v>108</v>
      </c>
      <c r="C44" s="2" t="s">
        <v>119</v>
      </c>
      <c r="D44" s="12" t="s">
        <v>303</v>
      </c>
      <c r="E44" s="4">
        <v>39287</v>
      </c>
      <c r="F44" s="3" t="s">
        <v>103</v>
      </c>
      <c r="G44" s="3" t="s">
        <v>26</v>
      </c>
      <c r="H44" s="9">
        <f t="shared" si="0"/>
        <v>3.8461538461538458</v>
      </c>
      <c r="I44" s="11">
        <v>4</v>
      </c>
      <c r="J44" s="2" t="s">
        <v>268</v>
      </c>
      <c r="K44" s="3" t="s">
        <v>67</v>
      </c>
    </row>
    <row r="45" spans="1:15" ht="23">
      <c r="A45" s="2" t="s">
        <v>109</v>
      </c>
      <c r="B45" s="2" t="s">
        <v>109</v>
      </c>
      <c r="C45" s="2" t="s">
        <v>222</v>
      </c>
      <c r="D45" s="12" t="s">
        <v>324</v>
      </c>
      <c r="E45" s="4">
        <v>39105</v>
      </c>
      <c r="F45" s="3" t="s">
        <v>223</v>
      </c>
      <c r="G45" s="3" t="s">
        <v>26</v>
      </c>
      <c r="H45" s="9">
        <f t="shared" ref="H45:H76" si="1">I45/1.04</f>
        <v>3.8461538461538458</v>
      </c>
      <c r="I45" s="11">
        <v>4</v>
      </c>
      <c r="J45" s="13" t="s">
        <v>267</v>
      </c>
      <c r="K45" s="3" t="s">
        <v>67</v>
      </c>
      <c r="L45" s="3"/>
      <c r="M45" s="3"/>
      <c r="N45" s="2"/>
      <c r="O45" s="3"/>
    </row>
    <row r="46" spans="1:15" ht="23">
      <c r="A46" s="2" t="s">
        <v>110</v>
      </c>
      <c r="B46" s="2" t="s">
        <v>110</v>
      </c>
      <c r="C46" s="2" t="s">
        <v>235</v>
      </c>
      <c r="D46" s="12" t="s">
        <v>273</v>
      </c>
      <c r="E46" s="4">
        <v>39035</v>
      </c>
      <c r="F46" s="3" t="s">
        <v>236</v>
      </c>
      <c r="G46" s="3" t="s">
        <v>26</v>
      </c>
      <c r="H46" s="9">
        <f t="shared" si="1"/>
        <v>3.8461538461538458</v>
      </c>
      <c r="I46" s="11">
        <v>4</v>
      </c>
      <c r="J46" s="2" t="s">
        <v>268</v>
      </c>
      <c r="K46" s="3" t="s">
        <v>55</v>
      </c>
    </row>
    <row r="47" spans="1:15" ht="23">
      <c r="A47" s="2" t="s">
        <v>111</v>
      </c>
      <c r="B47" s="2" t="s">
        <v>111</v>
      </c>
      <c r="C47" s="2" t="s">
        <v>34</v>
      </c>
      <c r="D47" s="12" t="s">
        <v>335</v>
      </c>
      <c r="E47" s="4">
        <v>39651</v>
      </c>
      <c r="F47" s="3" t="s">
        <v>32</v>
      </c>
      <c r="G47" s="3" t="s">
        <v>26</v>
      </c>
      <c r="H47" s="9">
        <f t="shared" si="1"/>
        <v>3.8461538461538458</v>
      </c>
      <c r="I47" s="11">
        <v>4</v>
      </c>
      <c r="J47" s="13" t="s">
        <v>267</v>
      </c>
      <c r="K47" s="3" t="s">
        <v>35</v>
      </c>
    </row>
    <row r="48" spans="1:15" ht="23">
      <c r="A48" s="2" t="s">
        <v>180</v>
      </c>
      <c r="B48" s="2" t="s">
        <v>180</v>
      </c>
      <c r="C48" s="2" t="s">
        <v>36</v>
      </c>
      <c r="D48" s="12" t="s">
        <v>333</v>
      </c>
      <c r="E48" s="4">
        <v>40022</v>
      </c>
      <c r="F48" s="3" t="s">
        <v>32</v>
      </c>
      <c r="G48" s="3" t="s">
        <v>26</v>
      </c>
      <c r="H48" s="9">
        <f t="shared" si="1"/>
        <v>4.8076923076923075</v>
      </c>
      <c r="I48" s="11">
        <v>5</v>
      </c>
      <c r="J48" s="13" t="s">
        <v>267</v>
      </c>
      <c r="K48" s="3" t="s">
        <v>35</v>
      </c>
    </row>
    <row r="49" spans="1:15" ht="23">
      <c r="A49" s="2" t="s">
        <v>45</v>
      </c>
      <c r="B49" s="2" t="s">
        <v>45</v>
      </c>
      <c r="C49" s="2" t="s">
        <v>37</v>
      </c>
      <c r="D49" s="12" t="s">
        <v>326</v>
      </c>
      <c r="E49" s="4">
        <v>40078</v>
      </c>
      <c r="F49" s="3" t="s">
        <v>32</v>
      </c>
      <c r="G49" s="3" t="s">
        <v>26</v>
      </c>
      <c r="H49" s="9">
        <f t="shared" si="1"/>
        <v>4.8076923076923075</v>
      </c>
      <c r="I49" s="11">
        <v>5</v>
      </c>
      <c r="J49" s="13" t="s">
        <v>267</v>
      </c>
      <c r="K49" s="3" t="s">
        <v>35</v>
      </c>
    </row>
    <row r="50" spans="1:15" ht="23">
      <c r="A50" s="2" t="s">
        <v>2</v>
      </c>
      <c r="B50" s="2" t="s">
        <v>2</v>
      </c>
      <c r="C50" s="2" t="s">
        <v>74</v>
      </c>
      <c r="D50" s="12" t="s">
        <v>332</v>
      </c>
      <c r="E50" s="4">
        <v>39469</v>
      </c>
      <c r="F50" s="3" t="s">
        <v>241</v>
      </c>
      <c r="G50" s="3" t="s">
        <v>26</v>
      </c>
      <c r="H50" s="9">
        <f t="shared" si="1"/>
        <v>3.8461538461538458</v>
      </c>
      <c r="I50" s="11">
        <v>4</v>
      </c>
      <c r="J50" s="13" t="s">
        <v>267</v>
      </c>
      <c r="K50" s="3" t="s">
        <v>67</v>
      </c>
      <c r="L50" s="3" t="s">
        <v>227</v>
      </c>
    </row>
    <row r="51" spans="1:15" ht="23">
      <c r="A51" s="2" t="s">
        <v>231</v>
      </c>
      <c r="B51" s="2" t="s">
        <v>231</v>
      </c>
      <c r="C51" s="2" t="s">
        <v>224</v>
      </c>
      <c r="D51" s="12" t="s">
        <v>264</v>
      </c>
      <c r="E51" s="4">
        <v>39623</v>
      </c>
      <c r="F51" s="3" t="s">
        <v>223</v>
      </c>
      <c r="G51" s="3" t="s">
        <v>26</v>
      </c>
      <c r="H51" s="9">
        <f t="shared" si="1"/>
        <v>3.8461538461538458</v>
      </c>
      <c r="I51" s="11">
        <v>4</v>
      </c>
      <c r="J51" s="2" t="s">
        <v>268</v>
      </c>
      <c r="K51" s="3" t="s">
        <v>67</v>
      </c>
      <c r="L51" s="3"/>
      <c r="M51" s="3"/>
      <c r="N51" s="2"/>
      <c r="O51" s="3"/>
    </row>
    <row r="52" spans="1:15" ht="23">
      <c r="A52" s="2" t="s">
        <v>135</v>
      </c>
      <c r="B52" s="2" t="s">
        <v>135</v>
      </c>
      <c r="C52" s="2" t="s">
        <v>120</v>
      </c>
      <c r="D52" s="12" t="s">
        <v>304</v>
      </c>
      <c r="E52" s="4">
        <v>39469</v>
      </c>
      <c r="F52" s="3" t="s">
        <v>103</v>
      </c>
      <c r="G52" s="3" t="s">
        <v>26</v>
      </c>
      <c r="H52" s="9">
        <f t="shared" si="1"/>
        <v>3.8461538461538458</v>
      </c>
      <c r="I52" s="11">
        <v>4</v>
      </c>
      <c r="J52" s="2" t="s">
        <v>268</v>
      </c>
      <c r="K52" s="3" t="s">
        <v>115</v>
      </c>
    </row>
    <row r="53" spans="1:15" ht="23">
      <c r="A53" s="2" t="s">
        <v>137</v>
      </c>
      <c r="B53" s="2" t="s">
        <v>137</v>
      </c>
      <c r="C53" s="2" t="s">
        <v>121</v>
      </c>
      <c r="D53" s="12" t="s">
        <v>305</v>
      </c>
      <c r="E53" s="4">
        <v>39651</v>
      </c>
      <c r="F53" s="3" t="s">
        <v>103</v>
      </c>
      <c r="G53" s="3" t="s">
        <v>26</v>
      </c>
      <c r="H53" s="9">
        <f t="shared" si="1"/>
        <v>3.8461538461538458</v>
      </c>
      <c r="I53" s="11">
        <v>4</v>
      </c>
      <c r="J53" s="2" t="s">
        <v>268</v>
      </c>
      <c r="K53" s="3" t="s">
        <v>115</v>
      </c>
    </row>
    <row r="54" spans="1:15" ht="23">
      <c r="A54" s="2" t="s">
        <v>138</v>
      </c>
      <c r="B54" s="2" t="s">
        <v>138</v>
      </c>
      <c r="C54" s="2" t="s">
        <v>187</v>
      </c>
      <c r="D54" s="12" t="s">
        <v>392</v>
      </c>
      <c r="E54" s="4">
        <v>39560</v>
      </c>
      <c r="F54" s="3" t="s">
        <v>188</v>
      </c>
      <c r="G54" s="3" t="s">
        <v>26</v>
      </c>
      <c r="H54" s="9">
        <f t="shared" si="1"/>
        <v>3.8461538461538458</v>
      </c>
      <c r="I54" s="11">
        <v>4</v>
      </c>
      <c r="J54" s="13" t="s">
        <v>267</v>
      </c>
      <c r="K54" s="3" t="s">
        <v>150</v>
      </c>
      <c r="L54" s="3"/>
      <c r="M54" s="3"/>
      <c r="N54" s="2"/>
      <c r="O54" s="3"/>
    </row>
    <row r="55" spans="1:15">
      <c r="A55" s="2" t="s">
        <v>140</v>
      </c>
      <c r="B55" s="2" t="s">
        <v>140</v>
      </c>
      <c r="C55" s="2" t="s">
        <v>189</v>
      </c>
      <c r="D55" s="12" t="s">
        <v>374</v>
      </c>
      <c r="E55" s="4">
        <v>39777</v>
      </c>
      <c r="F55" s="3" t="s">
        <v>188</v>
      </c>
      <c r="G55" s="3" t="s">
        <v>26</v>
      </c>
      <c r="H55" s="9">
        <f t="shared" si="1"/>
        <v>3.8461538461538458</v>
      </c>
      <c r="I55" s="11">
        <v>4</v>
      </c>
      <c r="J55" s="13" t="s">
        <v>267</v>
      </c>
      <c r="K55" s="3" t="s">
        <v>150</v>
      </c>
      <c r="L55" s="3"/>
      <c r="M55" s="3"/>
      <c r="N55" s="2"/>
      <c r="O55" s="3"/>
    </row>
    <row r="56" spans="1:15">
      <c r="A56" s="2" t="s">
        <v>228</v>
      </c>
      <c r="B56" s="2" t="s">
        <v>228</v>
      </c>
      <c r="C56" s="2" t="s">
        <v>205</v>
      </c>
      <c r="D56" s="12" t="s">
        <v>342</v>
      </c>
      <c r="E56" s="4">
        <v>40050</v>
      </c>
      <c r="F56" s="3" t="s">
        <v>206</v>
      </c>
      <c r="G56" s="3" t="s">
        <v>26</v>
      </c>
      <c r="H56" s="9">
        <f t="shared" si="1"/>
        <v>4.8076923076923075</v>
      </c>
      <c r="I56" s="11">
        <v>5</v>
      </c>
      <c r="J56" s="2" t="s">
        <v>268</v>
      </c>
      <c r="K56" s="3" t="s">
        <v>207</v>
      </c>
      <c r="L56" s="3"/>
      <c r="M56" s="3"/>
      <c r="N56" s="2"/>
      <c r="O56" s="3"/>
    </row>
    <row r="57" spans="1:15" ht="23">
      <c r="A57" s="2" t="s">
        <v>229</v>
      </c>
      <c r="B57" s="2" t="s">
        <v>229</v>
      </c>
      <c r="C57" s="2" t="s">
        <v>153</v>
      </c>
      <c r="D57" s="12" t="s">
        <v>279</v>
      </c>
      <c r="E57" s="4">
        <v>39987</v>
      </c>
      <c r="F57" s="3" t="s">
        <v>148</v>
      </c>
      <c r="G57" s="3" t="s">
        <v>26</v>
      </c>
      <c r="H57" s="9">
        <f t="shared" si="1"/>
        <v>4.8076923076923075</v>
      </c>
      <c r="I57" s="11">
        <v>5</v>
      </c>
      <c r="J57" s="2" t="s">
        <v>268</v>
      </c>
      <c r="K57" s="3" t="s">
        <v>150</v>
      </c>
    </row>
    <row r="58" spans="1:15" ht="23">
      <c r="A58" s="2" t="s">
        <v>230</v>
      </c>
      <c r="B58" s="2" t="s">
        <v>230</v>
      </c>
      <c r="C58" s="2" t="s">
        <v>154</v>
      </c>
      <c r="D58" s="12" t="s">
        <v>280</v>
      </c>
      <c r="E58" s="4">
        <v>40554</v>
      </c>
      <c r="F58" s="3" t="s">
        <v>148</v>
      </c>
      <c r="G58" s="3" t="s">
        <v>26</v>
      </c>
      <c r="H58" s="9">
        <f t="shared" si="1"/>
        <v>4.8076923076923075</v>
      </c>
      <c r="I58" s="11">
        <v>5</v>
      </c>
      <c r="J58" s="2" t="s">
        <v>268</v>
      </c>
      <c r="K58" s="3" t="s">
        <v>150</v>
      </c>
    </row>
    <row r="59" spans="1:15" ht="23">
      <c r="A59" s="2" t="s">
        <v>232</v>
      </c>
      <c r="B59" s="2" t="s">
        <v>232</v>
      </c>
      <c r="C59" s="2" t="s">
        <v>231</v>
      </c>
      <c r="D59" s="12" t="s">
        <v>317</v>
      </c>
      <c r="E59" s="4">
        <v>39868</v>
      </c>
      <c r="F59" s="3" t="s">
        <v>136</v>
      </c>
      <c r="G59" s="3" t="s">
        <v>26</v>
      </c>
      <c r="H59" s="9">
        <f t="shared" si="1"/>
        <v>4.8076923076923075</v>
      </c>
      <c r="I59" s="11">
        <v>5</v>
      </c>
      <c r="J59" s="2" t="s">
        <v>268</v>
      </c>
      <c r="K59" s="3" t="s">
        <v>139</v>
      </c>
    </row>
    <row r="60" spans="1:15" ht="23">
      <c r="A60" s="2" t="s">
        <v>51</v>
      </c>
      <c r="B60" s="2" t="s">
        <v>51</v>
      </c>
      <c r="C60" s="2" t="s">
        <v>38</v>
      </c>
      <c r="D60" s="12" t="s">
        <v>365</v>
      </c>
      <c r="E60" s="4">
        <v>40750</v>
      </c>
      <c r="F60" s="3" t="s">
        <v>32</v>
      </c>
      <c r="G60" s="3" t="s">
        <v>26</v>
      </c>
      <c r="H60" s="9">
        <f t="shared" si="1"/>
        <v>4.8076923076923075</v>
      </c>
      <c r="I60" s="11">
        <v>5</v>
      </c>
      <c r="J60" s="13" t="s">
        <v>267</v>
      </c>
      <c r="K60" s="3" t="s">
        <v>30</v>
      </c>
    </row>
    <row r="61" spans="1:15" ht="23">
      <c r="A61" s="2" t="s">
        <v>192</v>
      </c>
      <c r="B61" s="2" t="s">
        <v>192</v>
      </c>
      <c r="C61" s="2" t="s">
        <v>40</v>
      </c>
      <c r="D61" s="12" t="s">
        <v>364</v>
      </c>
      <c r="E61" s="4">
        <v>41114</v>
      </c>
      <c r="F61" s="3" t="s">
        <v>32</v>
      </c>
      <c r="G61" s="3" t="s">
        <v>26</v>
      </c>
      <c r="H61" s="9">
        <f t="shared" si="1"/>
        <v>4.8076923076923075</v>
      </c>
      <c r="I61" s="11">
        <v>5</v>
      </c>
      <c r="J61" s="13" t="s">
        <v>267</v>
      </c>
      <c r="K61" s="3" t="s">
        <v>30</v>
      </c>
    </row>
    <row r="62" spans="1:15" ht="23">
      <c r="A62" s="2" t="s">
        <v>92</v>
      </c>
      <c r="B62" s="2" t="s">
        <v>92</v>
      </c>
      <c r="C62" s="2" t="s">
        <v>237</v>
      </c>
      <c r="D62" s="12" t="s">
        <v>276</v>
      </c>
      <c r="E62" s="4">
        <v>40449</v>
      </c>
      <c r="F62" s="3" t="s">
        <v>236</v>
      </c>
      <c r="G62" s="3" t="s">
        <v>26</v>
      </c>
      <c r="H62" s="9">
        <f t="shared" si="1"/>
        <v>4.8076923076923075</v>
      </c>
      <c r="I62" s="11">
        <v>5</v>
      </c>
      <c r="J62" s="2" t="s">
        <v>268</v>
      </c>
      <c r="K62" s="3" t="s">
        <v>238</v>
      </c>
    </row>
    <row r="63" spans="1:15" ht="23">
      <c r="A63" s="2" t="s">
        <v>63</v>
      </c>
      <c r="B63" s="2" t="s">
        <v>63</v>
      </c>
      <c r="C63" s="2" t="s">
        <v>180</v>
      </c>
      <c r="D63" s="12" t="s">
        <v>314</v>
      </c>
      <c r="E63" s="4">
        <v>40568</v>
      </c>
      <c r="F63" s="3" t="s">
        <v>181</v>
      </c>
      <c r="G63" s="3" t="s">
        <v>26</v>
      </c>
      <c r="H63" s="9">
        <f t="shared" si="1"/>
        <v>4.8076923076923075</v>
      </c>
      <c r="I63" s="11">
        <v>5</v>
      </c>
      <c r="J63" s="2" t="s">
        <v>268</v>
      </c>
      <c r="K63" s="3" t="s">
        <v>182</v>
      </c>
      <c r="L63" s="3"/>
      <c r="M63" s="3"/>
      <c r="N63" s="2"/>
      <c r="O63" s="3"/>
    </row>
    <row r="64" spans="1:15" ht="23">
      <c r="A64" s="2" t="s">
        <v>142</v>
      </c>
      <c r="B64" s="2" t="s">
        <v>142</v>
      </c>
      <c r="C64" s="2" t="s">
        <v>208</v>
      </c>
      <c r="D64" s="12" t="s">
        <v>354</v>
      </c>
      <c r="E64" s="4">
        <v>40323</v>
      </c>
      <c r="F64" s="3" t="s">
        <v>209</v>
      </c>
      <c r="G64" s="3" t="s">
        <v>26</v>
      </c>
      <c r="H64" s="9">
        <f t="shared" si="1"/>
        <v>4.8076923076923075</v>
      </c>
      <c r="I64" s="11">
        <v>5</v>
      </c>
      <c r="J64" s="2" t="s">
        <v>268</v>
      </c>
      <c r="K64" s="3" t="s">
        <v>27</v>
      </c>
      <c r="L64" s="3" t="s">
        <v>227</v>
      </c>
      <c r="M64" s="3"/>
      <c r="N64" s="2"/>
      <c r="O64" s="3"/>
    </row>
    <row r="65" spans="1:15" ht="23">
      <c r="A65" s="2" t="s">
        <v>253</v>
      </c>
      <c r="B65" s="2" t="s">
        <v>253</v>
      </c>
      <c r="C65" s="2" t="s">
        <v>132</v>
      </c>
      <c r="D65" s="12" t="s">
        <v>339</v>
      </c>
      <c r="E65" s="4">
        <v>40918</v>
      </c>
      <c r="F65" s="3" t="s">
        <v>133</v>
      </c>
      <c r="G65" s="3" t="s">
        <v>26</v>
      </c>
      <c r="H65" s="9">
        <f t="shared" si="1"/>
        <v>4.8076923076923075</v>
      </c>
      <c r="I65" s="11">
        <v>5</v>
      </c>
      <c r="J65" s="2" t="s">
        <v>268</v>
      </c>
      <c r="K65" s="3" t="s">
        <v>30</v>
      </c>
    </row>
    <row r="66" spans="1:15" ht="23">
      <c r="A66" s="2" t="s">
        <v>224</v>
      </c>
      <c r="B66" s="2" t="s">
        <v>224</v>
      </c>
      <c r="C66" s="2" t="s">
        <v>134</v>
      </c>
      <c r="D66" s="12" t="s">
        <v>353</v>
      </c>
      <c r="E66" s="4">
        <v>41422</v>
      </c>
      <c r="F66" s="3" t="s">
        <v>133</v>
      </c>
      <c r="G66" s="3" t="s">
        <v>26</v>
      </c>
      <c r="H66" s="9">
        <f t="shared" si="1"/>
        <v>4.8076923076923075</v>
      </c>
      <c r="I66" s="11">
        <v>5</v>
      </c>
      <c r="J66" s="2" t="s">
        <v>268</v>
      </c>
      <c r="K66" s="3" t="s">
        <v>30</v>
      </c>
    </row>
    <row r="67" spans="1:15" ht="23">
      <c r="A67" s="2" t="s">
        <v>159</v>
      </c>
      <c r="B67" s="2" t="s">
        <v>159</v>
      </c>
      <c r="C67" s="2" t="s">
        <v>39</v>
      </c>
      <c r="D67" s="12" t="s">
        <v>325</v>
      </c>
      <c r="E67" s="4">
        <v>41023</v>
      </c>
      <c r="F67" s="3" t="s">
        <v>32</v>
      </c>
      <c r="G67" s="3" t="s">
        <v>26</v>
      </c>
      <c r="H67" s="9">
        <f t="shared" si="1"/>
        <v>4.8076923076923075</v>
      </c>
      <c r="I67" s="11">
        <v>5</v>
      </c>
      <c r="J67" s="13" t="s">
        <v>267</v>
      </c>
      <c r="K67" s="3" t="s">
        <v>35</v>
      </c>
    </row>
    <row r="68" spans="1:15" ht="23">
      <c r="A68" s="2" t="s">
        <v>199</v>
      </c>
      <c r="B68" s="2" t="s">
        <v>199</v>
      </c>
      <c r="C68" s="2" t="s">
        <v>63</v>
      </c>
      <c r="D68" s="12" t="s">
        <v>261</v>
      </c>
      <c r="E68" s="4">
        <v>40169</v>
      </c>
      <c r="F68" s="3" t="s">
        <v>64</v>
      </c>
      <c r="G68" s="3" t="s">
        <v>26</v>
      </c>
      <c r="H68" s="9">
        <f t="shared" si="1"/>
        <v>4.8076923076923075</v>
      </c>
      <c r="I68" s="11">
        <v>5</v>
      </c>
      <c r="J68" s="2" t="s">
        <v>268</v>
      </c>
      <c r="K68" s="3" t="s">
        <v>27</v>
      </c>
      <c r="L68" s="3" t="s">
        <v>227</v>
      </c>
    </row>
    <row r="69" spans="1:15" ht="23">
      <c r="A69" s="2" t="s">
        <v>61</v>
      </c>
      <c r="B69" s="2" t="s">
        <v>61</v>
      </c>
      <c r="C69" s="2" t="s">
        <v>2</v>
      </c>
      <c r="D69" s="12" t="s">
        <v>316</v>
      </c>
      <c r="E69" s="4">
        <v>40659</v>
      </c>
      <c r="F69" s="3" t="s">
        <v>3</v>
      </c>
      <c r="G69" s="3" t="s">
        <v>26</v>
      </c>
      <c r="H69" s="9">
        <f t="shared" si="1"/>
        <v>4.8076923076923075</v>
      </c>
      <c r="I69" s="11">
        <v>5</v>
      </c>
      <c r="J69" s="2" t="s">
        <v>268</v>
      </c>
      <c r="K69" s="3" t="s">
        <v>30</v>
      </c>
    </row>
    <row r="70" spans="1:15" ht="23">
      <c r="A70" s="2" t="s">
        <v>172</v>
      </c>
      <c r="B70" s="2" t="s">
        <v>172</v>
      </c>
      <c r="C70" s="2" t="s">
        <v>135</v>
      </c>
      <c r="D70" s="12" t="s">
        <v>240</v>
      </c>
      <c r="E70" s="4">
        <v>40596</v>
      </c>
      <c r="F70" s="3" t="s">
        <v>136</v>
      </c>
      <c r="G70" s="3" t="s">
        <v>26</v>
      </c>
      <c r="H70" s="9">
        <f t="shared" si="1"/>
        <v>4.8076923076923075</v>
      </c>
      <c r="I70" s="11">
        <v>5</v>
      </c>
      <c r="J70" s="2" t="s">
        <v>268</v>
      </c>
      <c r="K70" s="3" t="s">
        <v>33</v>
      </c>
    </row>
    <row r="71" spans="1:15" ht="23">
      <c r="A71" s="2" t="s">
        <v>1</v>
      </c>
      <c r="B71" s="2" t="s">
        <v>1</v>
      </c>
      <c r="C71" s="2" t="s">
        <v>137</v>
      </c>
      <c r="D71" s="12" t="s">
        <v>320</v>
      </c>
      <c r="E71" s="4">
        <v>40596</v>
      </c>
      <c r="F71" s="3" t="s">
        <v>136</v>
      </c>
      <c r="G71" s="3" t="s">
        <v>26</v>
      </c>
      <c r="H71" s="9">
        <f t="shared" si="1"/>
        <v>4.8076923076923075</v>
      </c>
      <c r="I71" s="11">
        <v>5</v>
      </c>
      <c r="J71" s="2" t="s">
        <v>268</v>
      </c>
      <c r="K71" s="3" t="s">
        <v>33</v>
      </c>
    </row>
    <row r="72" spans="1:15" ht="23">
      <c r="A72" s="2" t="s">
        <v>132</v>
      </c>
      <c r="B72" s="2" t="s">
        <v>132</v>
      </c>
      <c r="C72" s="2" t="s">
        <v>140</v>
      </c>
      <c r="D72" s="12" t="s">
        <v>322</v>
      </c>
      <c r="E72" s="4">
        <v>40967</v>
      </c>
      <c r="F72" s="3" t="s">
        <v>136</v>
      </c>
      <c r="G72" s="3" t="s">
        <v>26</v>
      </c>
      <c r="H72" s="9">
        <f t="shared" si="1"/>
        <v>4.8076923076923075</v>
      </c>
      <c r="I72" s="11">
        <v>5</v>
      </c>
      <c r="J72" s="2" t="s">
        <v>268</v>
      </c>
      <c r="K72" s="3" t="s">
        <v>139</v>
      </c>
    </row>
    <row r="73" spans="1:15" ht="23">
      <c r="A73" s="2" t="s">
        <v>216</v>
      </c>
      <c r="B73" s="2" t="s">
        <v>216</v>
      </c>
      <c r="C73" s="2" t="s">
        <v>228</v>
      </c>
      <c r="D73" s="12" t="s">
        <v>254</v>
      </c>
      <c r="E73" s="4">
        <v>41072</v>
      </c>
      <c r="F73" s="3" t="s">
        <v>136</v>
      </c>
      <c r="G73" s="3" t="s">
        <v>26</v>
      </c>
      <c r="H73" s="9">
        <f t="shared" si="1"/>
        <v>4.8076923076923075</v>
      </c>
      <c r="I73" s="11">
        <v>5</v>
      </c>
      <c r="J73" s="2" t="s">
        <v>268</v>
      </c>
      <c r="K73" s="3" t="s">
        <v>139</v>
      </c>
    </row>
    <row r="74" spans="1:15" ht="23">
      <c r="A74" s="2" t="s">
        <v>5</v>
      </c>
      <c r="B74" s="2" t="s">
        <v>5</v>
      </c>
      <c r="C74" s="2" t="s">
        <v>138</v>
      </c>
      <c r="D74" s="12" t="s">
        <v>245</v>
      </c>
      <c r="E74" s="4">
        <v>40750</v>
      </c>
      <c r="F74" s="3" t="s">
        <v>136</v>
      </c>
      <c r="G74" s="3" t="s">
        <v>26</v>
      </c>
      <c r="H74" s="9">
        <f t="shared" si="1"/>
        <v>4.8076923076923075</v>
      </c>
      <c r="I74" s="11">
        <v>5</v>
      </c>
      <c r="J74" s="2" t="s">
        <v>268</v>
      </c>
      <c r="K74" s="3" t="s">
        <v>139</v>
      </c>
    </row>
    <row r="75" spans="1:15">
      <c r="A75" s="2" t="s">
        <v>205</v>
      </c>
      <c r="B75" s="2" t="s">
        <v>205</v>
      </c>
      <c r="C75" s="2" t="s">
        <v>197</v>
      </c>
      <c r="D75" s="12" t="s">
        <v>367</v>
      </c>
      <c r="E75" s="4">
        <v>40687</v>
      </c>
      <c r="F75" s="3" t="s">
        <v>198</v>
      </c>
      <c r="G75" s="3" t="s">
        <v>26</v>
      </c>
      <c r="H75" s="9">
        <f t="shared" si="1"/>
        <v>4.8076923076923075</v>
      </c>
      <c r="I75" s="11">
        <v>5</v>
      </c>
      <c r="J75" s="13" t="s">
        <v>267</v>
      </c>
      <c r="K75" s="3" t="s">
        <v>27</v>
      </c>
      <c r="L75" s="3" t="s">
        <v>227</v>
      </c>
      <c r="M75" s="3"/>
      <c r="N75" s="2"/>
      <c r="O75" s="3"/>
    </row>
    <row r="76" spans="1:15" ht="23">
      <c r="A76" s="2" t="s">
        <v>250</v>
      </c>
      <c r="B76" s="2" t="s">
        <v>250</v>
      </c>
      <c r="C76" s="2" t="s">
        <v>4</v>
      </c>
      <c r="D76" s="12" t="s">
        <v>391</v>
      </c>
      <c r="E76" s="4">
        <v>41023</v>
      </c>
      <c r="F76" s="3" t="s">
        <v>3</v>
      </c>
      <c r="G76" s="3" t="s">
        <v>26</v>
      </c>
      <c r="H76" s="9">
        <f t="shared" si="1"/>
        <v>4.8076923076923075</v>
      </c>
      <c r="I76" s="11">
        <v>5</v>
      </c>
      <c r="J76" s="13" t="s">
        <v>267</v>
      </c>
      <c r="K76" s="3" t="s">
        <v>67</v>
      </c>
    </row>
    <row r="77" spans="1:15" ht="23">
      <c r="A77" s="2" t="s">
        <v>85</v>
      </c>
      <c r="B77" s="2" t="s">
        <v>85</v>
      </c>
      <c r="C77" s="2" t="s">
        <v>16</v>
      </c>
      <c r="D77" s="12" t="s">
        <v>285</v>
      </c>
      <c r="E77" s="4">
        <v>40904</v>
      </c>
      <c r="F77" s="3" t="s">
        <v>15</v>
      </c>
      <c r="G77" s="3" t="s">
        <v>26</v>
      </c>
      <c r="H77" s="9">
        <f t="shared" ref="H77:H108" si="2">I77/1.04</f>
        <v>4.8076923076923075</v>
      </c>
      <c r="I77" s="11">
        <v>5</v>
      </c>
      <c r="J77" s="2" t="s">
        <v>268</v>
      </c>
      <c r="K77" s="3" t="s">
        <v>30</v>
      </c>
    </row>
    <row r="78" spans="1:15" ht="23">
      <c r="A78" s="2" t="s">
        <v>82</v>
      </c>
      <c r="B78" s="2" t="s">
        <v>82</v>
      </c>
      <c r="C78" s="2" t="s">
        <v>14</v>
      </c>
      <c r="D78" s="12" t="s">
        <v>357</v>
      </c>
      <c r="E78" s="4">
        <v>40904</v>
      </c>
      <c r="F78" s="3" t="s">
        <v>15</v>
      </c>
      <c r="G78" s="3" t="s">
        <v>26</v>
      </c>
      <c r="H78" s="9">
        <f t="shared" si="2"/>
        <v>4.8076923076923075</v>
      </c>
      <c r="I78" s="11">
        <v>5</v>
      </c>
      <c r="J78" s="2" t="s">
        <v>268</v>
      </c>
      <c r="K78" s="3" t="s">
        <v>30</v>
      </c>
    </row>
    <row r="79" spans="1:15" ht="23">
      <c r="A79" s="2" t="s">
        <v>90</v>
      </c>
      <c r="B79" s="2" t="s">
        <v>90</v>
      </c>
      <c r="C79" s="2" t="s">
        <v>17</v>
      </c>
      <c r="D79" s="12" t="s">
        <v>287</v>
      </c>
      <c r="E79" s="4">
        <v>41051</v>
      </c>
      <c r="F79" s="3" t="s">
        <v>15</v>
      </c>
      <c r="G79" s="3" t="s">
        <v>26</v>
      </c>
      <c r="H79" s="9">
        <f t="shared" si="2"/>
        <v>4.8076923076923075</v>
      </c>
      <c r="I79" s="11">
        <v>5</v>
      </c>
      <c r="J79" s="2" t="s">
        <v>268</v>
      </c>
      <c r="K79" s="3" t="s">
        <v>30</v>
      </c>
    </row>
    <row r="80" spans="1:15" ht="23">
      <c r="A80" s="2" t="s">
        <v>122</v>
      </c>
      <c r="B80" s="2" t="s">
        <v>122</v>
      </c>
      <c r="C80" s="2" t="s">
        <v>97</v>
      </c>
      <c r="D80" s="12" t="s">
        <v>359</v>
      </c>
      <c r="E80" s="4">
        <v>41269</v>
      </c>
      <c r="F80" s="3" t="s">
        <v>15</v>
      </c>
      <c r="G80" s="3" t="s">
        <v>26</v>
      </c>
      <c r="H80" s="9">
        <f t="shared" si="2"/>
        <v>4.8076923076923075</v>
      </c>
      <c r="I80" s="11">
        <v>5</v>
      </c>
      <c r="J80" s="2" t="s">
        <v>268</v>
      </c>
      <c r="K80" s="3" t="s">
        <v>30</v>
      </c>
    </row>
    <row r="81" spans="1:15" ht="23">
      <c r="A81" s="2" t="s">
        <v>58</v>
      </c>
      <c r="B81" s="2" t="s">
        <v>58</v>
      </c>
      <c r="C81" s="2" t="s">
        <v>41</v>
      </c>
      <c r="D81" s="12" t="s">
        <v>283</v>
      </c>
      <c r="E81" s="4">
        <v>40918</v>
      </c>
      <c r="F81" s="3" t="s">
        <v>42</v>
      </c>
      <c r="G81" s="3" t="s">
        <v>26</v>
      </c>
      <c r="H81" s="9">
        <f t="shared" si="2"/>
        <v>4.8076923076923075</v>
      </c>
      <c r="I81" s="11">
        <v>5</v>
      </c>
      <c r="J81" s="2" t="s">
        <v>268</v>
      </c>
      <c r="K81" s="3" t="s">
        <v>27</v>
      </c>
      <c r="L81" s="3" t="s">
        <v>227</v>
      </c>
    </row>
    <row r="82" spans="1:15" ht="23">
      <c r="A82" s="2" t="s">
        <v>62</v>
      </c>
      <c r="B82" s="2" t="s">
        <v>62</v>
      </c>
      <c r="C82" s="2" t="s">
        <v>155</v>
      </c>
      <c r="D82" s="12" t="s">
        <v>281</v>
      </c>
      <c r="E82" s="4">
        <v>41114</v>
      </c>
      <c r="F82" s="3" t="s">
        <v>148</v>
      </c>
      <c r="G82" s="3" t="s">
        <v>26</v>
      </c>
      <c r="H82" s="9">
        <f t="shared" si="2"/>
        <v>4.8076923076923075</v>
      </c>
      <c r="I82" s="11">
        <v>5</v>
      </c>
      <c r="J82" s="2" t="s">
        <v>268</v>
      </c>
      <c r="K82" s="3" t="s">
        <v>150</v>
      </c>
    </row>
    <row r="83" spans="1:15" ht="23">
      <c r="A83" s="2" t="s">
        <v>53</v>
      </c>
      <c r="B83" s="2" t="s">
        <v>53</v>
      </c>
      <c r="C83" s="2" t="s">
        <v>158</v>
      </c>
      <c r="D83" s="12" t="s">
        <v>282</v>
      </c>
      <c r="E83" s="4">
        <v>41492</v>
      </c>
      <c r="F83" s="3" t="s">
        <v>148</v>
      </c>
      <c r="G83" s="3" t="s">
        <v>26</v>
      </c>
      <c r="H83" s="9">
        <f t="shared" si="2"/>
        <v>4.8076923076923075</v>
      </c>
      <c r="I83" s="11">
        <v>5</v>
      </c>
      <c r="J83" s="2" t="s">
        <v>268</v>
      </c>
      <c r="K83" s="3" t="s">
        <v>150</v>
      </c>
    </row>
    <row r="84" spans="1:15" ht="23">
      <c r="A84" s="2" t="s">
        <v>86</v>
      </c>
      <c r="B84" s="2" t="s">
        <v>86</v>
      </c>
      <c r="C84" s="2" t="s">
        <v>220</v>
      </c>
      <c r="D84" s="12" t="s">
        <v>299</v>
      </c>
      <c r="E84" s="4">
        <v>38986</v>
      </c>
      <c r="F84" s="3" t="s">
        <v>221</v>
      </c>
      <c r="G84" s="3" t="s">
        <v>26</v>
      </c>
      <c r="H84" s="9">
        <f t="shared" si="2"/>
        <v>3.8461538461538458</v>
      </c>
      <c r="I84" s="11">
        <v>4</v>
      </c>
      <c r="J84" s="13" t="s">
        <v>267</v>
      </c>
      <c r="K84" s="3" t="s">
        <v>67</v>
      </c>
      <c r="L84" s="3" t="s">
        <v>227</v>
      </c>
      <c r="M84" s="3"/>
      <c r="N84" s="2"/>
      <c r="O84" s="3"/>
    </row>
    <row r="85" spans="1:15" ht="23">
      <c r="A85" s="2" t="s">
        <v>203</v>
      </c>
      <c r="B85" s="2" t="s">
        <v>203</v>
      </c>
      <c r="C85" s="2" t="s">
        <v>62</v>
      </c>
      <c r="D85" s="12" t="s">
        <v>349</v>
      </c>
      <c r="E85" s="4">
        <v>32428</v>
      </c>
      <c r="F85" s="3" t="s">
        <v>54</v>
      </c>
      <c r="G85" s="3" t="s">
        <v>26</v>
      </c>
      <c r="H85" s="9">
        <f t="shared" si="2"/>
        <v>4.8076923076923075</v>
      </c>
      <c r="I85" s="11">
        <v>5</v>
      </c>
      <c r="J85" s="2" t="s">
        <v>268</v>
      </c>
      <c r="K85" s="3" t="s">
        <v>55</v>
      </c>
    </row>
    <row r="86" spans="1:15">
      <c r="A86" s="2" t="s">
        <v>134</v>
      </c>
      <c r="B86" s="2" t="s">
        <v>134</v>
      </c>
      <c r="C86" s="2" t="s">
        <v>126</v>
      </c>
      <c r="D86" s="12" t="s">
        <v>387</v>
      </c>
      <c r="E86" s="4">
        <v>32428</v>
      </c>
      <c r="F86" s="3" t="s">
        <v>127</v>
      </c>
      <c r="G86" s="3" t="s">
        <v>26</v>
      </c>
      <c r="H86" s="9">
        <f t="shared" si="2"/>
        <v>3.8461538461538458</v>
      </c>
      <c r="I86" s="11">
        <v>4</v>
      </c>
      <c r="J86" s="13" t="s">
        <v>267</v>
      </c>
      <c r="K86" s="3" t="s">
        <v>150</v>
      </c>
    </row>
    <row r="87" spans="1:15" ht="23">
      <c r="A87" s="2" t="s">
        <v>208</v>
      </c>
      <c r="B87" s="2" t="s">
        <v>208</v>
      </c>
      <c r="C87" s="2" t="s">
        <v>193</v>
      </c>
      <c r="D87" s="12" t="s">
        <v>284</v>
      </c>
      <c r="E87" s="4">
        <v>32438</v>
      </c>
      <c r="F87" s="3" t="s">
        <v>194</v>
      </c>
      <c r="G87" s="3" t="s">
        <v>26</v>
      </c>
      <c r="H87" s="9">
        <f t="shared" si="2"/>
        <v>3.8461538461538458</v>
      </c>
      <c r="I87" s="11">
        <v>4</v>
      </c>
      <c r="J87" s="2" t="s">
        <v>268</v>
      </c>
      <c r="K87" s="3" t="s">
        <v>84</v>
      </c>
      <c r="L87" s="3"/>
      <c r="M87" s="3"/>
      <c r="N87" s="2"/>
      <c r="O87" s="3"/>
    </row>
    <row r="88" spans="1:15" ht="23">
      <c r="A88" s="2" t="s">
        <v>16</v>
      </c>
      <c r="B88" s="2" t="s">
        <v>16</v>
      </c>
      <c r="C88" s="2" t="s">
        <v>56</v>
      </c>
      <c r="D88" s="12" t="s">
        <v>298</v>
      </c>
      <c r="E88" s="4">
        <v>32529</v>
      </c>
      <c r="F88" s="3" t="s">
        <v>54</v>
      </c>
      <c r="G88" s="3" t="s">
        <v>26</v>
      </c>
      <c r="H88" s="9">
        <f t="shared" si="2"/>
        <v>4.8076923076923075</v>
      </c>
      <c r="I88" s="11">
        <v>5</v>
      </c>
      <c r="J88" s="13" t="s">
        <v>267</v>
      </c>
      <c r="K88" s="3" t="s">
        <v>55</v>
      </c>
    </row>
    <row r="89" spans="1:15" ht="23">
      <c r="A89" s="2" t="s">
        <v>14</v>
      </c>
      <c r="B89" s="2" t="s">
        <v>14</v>
      </c>
      <c r="C89" s="2" t="s">
        <v>43</v>
      </c>
      <c r="D89" s="12" t="s">
        <v>396</v>
      </c>
      <c r="E89" s="4">
        <v>32627</v>
      </c>
      <c r="F89" s="3" t="s">
        <v>44</v>
      </c>
      <c r="G89" s="3" t="s">
        <v>26</v>
      </c>
      <c r="H89" s="9">
        <f t="shared" si="2"/>
        <v>3.8461538461538458</v>
      </c>
      <c r="I89" s="11">
        <v>4</v>
      </c>
      <c r="J89" s="13" t="s">
        <v>267</v>
      </c>
      <c r="K89" s="3" t="s">
        <v>33</v>
      </c>
    </row>
    <row r="90" spans="1:15" ht="23">
      <c r="A90" s="2" t="s">
        <v>17</v>
      </c>
      <c r="B90" s="2" t="s">
        <v>17</v>
      </c>
      <c r="C90" s="2" t="s">
        <v>57</v>
      </c>
      <c r="D90" s="12" t="s">
        <v>358</v>
      </c>
      <c r="E90" s="4">
        <v>32529</v>
      </c>
      <c r="F90" s="3" t="s">
        <v>54</v>
      </c>
      <c r="G90" s="3" t="s">
        <v>26</v>
      </c>
      <c r="H90" s="9">
        <f t="shared" si="2"/>
        <v>4.8076923076923075</v>
      </c>
      <c r="I90" s="11">
        <v>5</v>
      </c>
      <c r="J90" s="13" t="s">
        <v>267</v>
      </c>
      <c r="K90" s="3" t="s">
        <v>55</v>
      </c>
    </row>
    <row r="91" spans="1:15" ht="23">
      <c r="A91" s="2" t="s">
        <v>97</v>
      </c>
      <c r="B91" s="2" t="s">
        <v>97</v>
      </c>
      <c r="C91" s="2" t="s">
        <v>242</v>
      </c>
      <c r="D91" s="12" t="s">
        <v>334</v>
      </c>
      <c r="E91" s="4">
        <v>32746</v>
      </c>
      <c r="F91" s="3" t="s">
        <v>243</v>
      </c>
      <c r="G91" s="3" t="s">
        <v>26</v>
      </c>
      <c r="H91" s="9">
        <f t="shared" si="2"/>
        <v>3.8461538461538458</v>
      </c>
      <c r="I91" s="11">
        <v>4</v>
      </c>
      <c r="J91" s="13" t="s">
        <v>267</v>
      </c>
      <c r="K91" s="3" t="s">
        <v>27</v>
      </c>
      <c r="L91" s="3" t="s">
        <v>227</v>
      </c>
    </row>
    <row r="92" spans="1:15" ht="23">
      <c r="A92" s="2" t="s">
        <v>98</v>
      </c>
      <c r="B92" s="2" t="s">
        <v>98</v>
      </c>
      <c r="C92" s="2" t="s">
        <v>96</v>
      </c>
      <c r="D92" s="12" t="s">
        <v>321</v>
      </c>
      <c r="E92" s="4">
        <v>32798</v>
      </c>
      <c r="F92" s="3" t="s">
        <v>177</v>
      </c>
      <c r="G92" s="3" t="s">
        <v>26</v>
      </c>
      <c r="H92" s="9">
        <f t="shared" si="2"/>
        <v>3.8461538461538458</v>
      </c>
      <c r="I92" s="11">
        <v>4</v>
      </c>
      <c r="J92" s="13" t="s">
        <v>267</v>
      </c>
      <c r="K92" s="3" t="s">
        <v>150</v>
      </c>
      <c r="L92" s="3"/>
      <c r="M92" s="3"/>
      <c r="N92" s="2"/>
      <c r="O92" s="3"/>
    </row>
    <row r="93" spans="1:15" ht="23">
      <c r="A93" s="2" t="s">
        <v>210</v>
      </c>
      <c r="B93" s="2" t="s">
        <v>210</v>
      </c>
      <c r="C93" s="2" t="s">
        <v>183</v>
      </c>
      <c r="D93" s="12" t="s">
        <v>366</v>
      </c>
      <c r="E93" s="4">
        <v>30053</v>
      </c>
      <c r="F93" s="3" t="s">
        <v>184</v>
      </c>
      <c r="G93" s="3" t="s">
        <v>26</v>
      </c>
      <c r="H93" s="9">
        <f t="shared" si="2"/>
        <v>3.8461538461538458</v>
      </c>
      <c r="I93" s="11">
        <v>4</v>
      </c>
      <c r="J93" s="13" t="s">
        <v>267</v>
      </c>
      <c r="K93" s="3" t="s">
        <v>27</v>
      </c>
      <c r="L93" s="3" t="s">
        <v>227</v>
      </c>
      <c r="M93" s="3"/>
      <c r="N93" s="2"/>
      <c r="O93" s="3"/>
    </row>
    <row r="94" spans="1:15">
      <c r="A94" s="2" t="s">
        <v>69</v>
      </c>
      <c r="B94" s="2" t="s">
        <v>69</v>
      </c>
      <c r="C94" s="2" t="s">
        <v>203</v>
      </c>
      <c r="D94" s="12" t="s">
        <v>352</v>
      </c>
      <c r="E94" s="4">
        <v>30053</v>
      </c>
      <c r="F94" s="3" t="s">
        <v>204</v>
      </c>
      <c r="G94" s="3" t="s">
        <v>26</v>
      </c>
      <c r="H94" s="9">
        <f t="shared" si="2"/>
        <v>3.8461538461538458</v>
      </c>
      <c r="I94" s="11">
        <v>4</v>
      </c>
      <c r="J94" s="2" t="s">
        <v>268</v>
      </c>
      <c r="K94" s="3" t="s">
        <v>27</v>
      </c>
      <c r="L94" s="3" t="s">
        <v>227</v>
      </c>
      <c r="M94" s="3"/>
      <c r="N94" s="2"/>
      <c r="O94" s="3"/>
    </row>
    <row r="95" spans="1:15" ht="23">
      <c r="A95" s="2" t="s">
        <v>124</v>
      </c>
      <c r="B95" s="2" t="s">
        <v>124</v>
      </c>
      <c r="C95" s="2" t="s">
        <v>5</v>
      </c>
      <c r="D95" s="12" t="s">
        <v>341</v>
      </c>
      <c r="E95" s="4">
        <v>30053</v>
      </c>
      <c r="F95" s="3" t="s">
        <v>6</v>
      </c>
      <c r="G95" s="3" t="s">
        <v>26</v>
      </c>
      <c r="H95" s="9">
        <f t="shared" si="2"/>
        <v>3.8461538461538458</v>
      </c>
      <c r="I95" s="11">
        <v>4</v>
      </c>
      <c r="J95" s="2" t="s">
        <v>268</v>
      </c>
      <c r="K95" s="3" t="s">
        <v>27</v>
      </c>
      <c r="L95" s="3" t="s">
        <v>227</v>
      </c>
    </row>
    <row r="96" spans="1:15" ht="23">
      <c r="A96" s="2" t="s">
        <v>76</v>
      </c>
      <c r="B96" s="2" t="s">
        <v>76</v>
      </c>
      <c r="C96" s="2" t="s">
        <v>142</v>
      </c>
      <c r="D96" s="12" t="s">
        <v>262</v>
      </c>
      <c r="E96" s="4">
        <v>30387</v>
      </c>
      <c r="F96" s="3" t="s">
        <v>143</v>
      </c>
      <c r="G96" s="3" t="s">
        <v>26</v>
      </c>
      <c r="H96" s="9">
        <f t="shared" si="2"/>
        <v>3.8461538461538458</v>
      </c>
      <c r="I96" s="6">
        <v>4</v>
      </c>
      <c r="J96" s="2" t="s">
        <v>268</v>
      </c>
      <c r="K96" s="3" t="s">
        <v>67</v>
      </c>
      <c r="L96" s="3" t="s">
        <v>227</v>
      </c>
    </row>
    <row r="97" spans="1:15" ht="23">
      <c r="A97" s="2" t="s">
        <v>79</v>
      </c>
      <c r="B97" s="2" t="s">
        <v>79</v>
      </c>
      <c r="C97" s="2" t="s">
        <v>201</v>
      </c>
      <c r="D97" s="12" t="s">
        <v>369</v>
      </c>
      <c r="E97" s="4">
        <v>30724</v>
      </c>
      <c r="F97" s="3" t="s">
        <v>202</v>
      </c>
      <c r="G97" s="3" t="s">
        <v>26</v>
      </c>
      <c r="H97" s="9">
        <f t="shared" si="2"/>
        <v>3.8461538461538458</v>
      </c>
      <c r="I97" s="6">
        <v>4</v>
      </c>
      <c r="J97" s="13" t="s">
        <v>267</v>
      </c>
      <c r="K97" s="3" t="s">
        <v>27</v>
      </c>
      <c r="L97" s="3" t="s">
        <v>227</v>
      </c>
      <c r="M97" s="3"/>
      <c r="N97" s="2"/>
      <c r="O97" s="3"/>
    </row>
    <row r="98" spans="1:15" ht="23">
      <c r="A98" s="2" t="s">
        <v>80</v>
      </c>
      <c r="B98" s="2" t="s">
        <v>80</v>
      </c>
      <c r="C98" s="2" t="s">
        <v>122</v>
      </c>
      <c r="D98" s="12" t="s">
        <v>347</v>
      </c>
      <c r="E98" s="4">
        <v>31332</v>
      </c>
      <c r="F98" s="3" t="s">
        <v>123</v>
      </c>
      <c r="G98" s="3" t="s">
        <v>26</v>
      </c>
      <c r="H98" s="9">
        <f t="shared" si="2"/>
        <v>3.8461538461538458</v>
      </c>
      <c r="I98" s="6">
        <v>4</v>
      </c>
      <c r="J98" s="2" t="s">
        <v>268</v>
      </c>
      <c r="K98" s="3" t="s">
        <v>67</v>
      </c>
      <c r="L98" s="3" t="s">
        <v>227</v>
      </c>
    </row>
    <row r="99" spans="1:15" ht="23">
      <c r="A99" s="2" t="s">
        <v>60</v>
      </c>
      <c r="B99" s="2" t="s">
        <v>60</v>
      </c>
      <c r="C99" s="2" t="s">
        <v>50</v>
      </c>
      <c r="D99" s="12" t="s">
        <v>323</v>
      </c>
      <c r="E99" s="4">
        <v>32032</v>
      </c>
      <c r="F99" s="3" t="s">
        <v>48</v>
      </c>
      <c r="G99" s="3" t="s">
        <v>26</v>
      </c>
      <c r="H99" s="9">
        <f t="shared" si="2"/>
        <v>3.8461538461538458</v>
      </c>
      <c r="I99" s="6">
        <v>4</v>
      </c>
      <c r="J99" s="13" t="s">
        <v>267</v>
      </c>
      <c r="K99" s="3" t="s">
        <v>49</v>
      </c>
    </row>
    <row r="100" spans="1:15" ht="23">
      <c r="A100" s="2" t="s">
        <v>56</v>
      </c>
      <c r="B100" s="2" t="s">
        <v>56</v>
      </c>
      <c r="C100" s="2" t="s">
        <v>53</v>
      </c>
      <c r="D100" s="12" t="s">
        <v>350</v>
      </c>
      <c r="E100" s="4">
        <v>32032</v>
      </c>
      <c r="F100" s="3" t="s">
        <v>54</v>
      </c>
      <c r="G100" s="3" t="s">
        <v>26</v>
      </c>
      <c r="H100" s="9">
        <f t="shared" si="2"/>
        <v>4.8076923076923075</v>
      </c>
      <c r="I100" s="6">
        <v>5</v>
      </c>
      <c r="J100" s="2" t="s">
        <v>268</v>
      </c>
      <c r="K100" s="3" t="s">
        <v>55</v>
      </c>
    </row>
    <row r="101" spans="1:15" ht="23">
      <c r="A101" s="2" t="s">
        <v>220</v>
      </c>
      <c r="B101" s="2" t="s">
        <v>220</v>
      </c>
      <c r="C101" s="2" t="s">
        <v>212</v>
      </c>
      <c r="D101" s="12" t="s">
        <v>300</v>
      </c>
      <c r="E101" s="4">
        <v>32032</v>
      </c>
      <c r="F101" s="3" t="s">
        <v>213</v>
      </c>
      <c r="G101" s="3" t="s">
        <v>26</v>
      </c>
      <c r="H101" s="9">
        <f t="shared" si="2"/>
        <v>3.8461538461538458</v>
      </c>
      <c r="I101" s="6">
        <v>4</v>
      </c>
      <c r="J101" s="13" t="s">
        <v>267</v>
      </c>
      <c r="K101" s="3" t="s">
        <v>214</v>
      </c>
      <c r="L101" s="3"/>
      <c r="M101" s="3"/>
      <c r="N101" s="2"/>
      <c r="O101" s="3"/>
    </row>
    <row r="102" spans="1:15" ht="23">
      <c r="A102" s="2" t="s">
        <v>212</v>
      </c>
      <c r="B102" s="2" t="s">
        <v>212</v>
      </c>
      <c r="C102" s="2" t="s">
        <v>185</v>
      </c>
      <c r="D102" s="12" t="s">
        <v>330</v>
      </c>
      <c r="E102" s="4">
        <v>32245</v>
      </c>
      <c r="F102" s="3" t="s">
        <v>186</v>
      </c>
      <c r="G102" s="3" t="s">
        <v>26</v>
      </c>
      <c r="H102" s="9">
        <f t="shared" si="2"/>
        <v>3.8461538461538458</v>
      </c>
      <c r="I102" s="6">
        <v>4</v>
      </c>
      <c r="J102" s="13" t="s">
        <v>267</v>
      </c>
      <c r="K102" s="3"/>
      <c r="L102" s="3"/>
      <c r="M102" s="3"/>
      <c r="N102" s="2"/>
      <c r="O102" s="3"/>
    </row>
    <row r="103" spans="1:15">
      <c r="A103" s="2" t="s">
        <v>218</v>
      </c>
      <c r="B103" s="2" t="s">
        <v>218</v>
      </c>
      <c r="C103" s="2" t="s">
        <v>215</v>
      </c>
      <c r="D103" s="12" t="s">
        <v>389</v>
      </c>
      <c r="E103" s="4">
        <v>32245</v>
      </c>
      <c r="F103" s="3" t="s">
        <v>213</v>
      </c>
      <c r="G103" s="3" t="s">
        <v>26</v>
      </c>
      <c r="H103" s="9">
        <f t="shared" si="2"/>
        <v>3.8461538461538458</v>
      </c>
      <c r="I103" s="6">
        <v>4</v>
      </c>
      <c r="J103" s="13" t="s">
        <v>267</v>
      </c>
      <c r="K103" s="3" t="s">
        <v>67</v>
      </c>
      <c r="L103" s="3"/>
      <c r="M103" s="3"/>
      <c r="N103" s="2"/>
      <c r="O103" s="3"/>
    </row>
    <row r="104" spans="1:15" ht="23">
      <c r="A104" s="2" t="s">
        <v>65</v>
      </c>
      <c r="B104" s="2" t="s">
        <v>65</v>
      </c>
      <c r="C104" s="2" t="s">
        <v>161</v>
      </c>
      <c r="D104" s="12" t="s">
        <v>381</v>
      </c>
      <c r="E104" s="4">
        <v>32295</v>
      </c>
      <c r="F104" s="3" t="s">
        <v>162</v>
      </c>
      <c r="G104" s="3" t="s">
        <v>26</v>
      </c>
      <c r="H104" s="9">
        <f t="shared" si="2"/>
        <v>4.8076923076923075</v>
      </c>
      <c r="I104" s="6">
        <v>5</v>
      </c>
      <c r="J104" s="13" t="s">
        <v>267</v>
      </c>
      <c r="K104" s="3" t="s">
        <v>163</v>
      </c>
    </row>
    <row r="105" spans="1:15" ht="23">
      <c r="A105" s="2" t="s">
        <v>7</v>
      </c>
      <c r="B105" s="2" t="s">
        <v>7</v>
      </c>
      <c r="C105" s="2" t="s">
        <v>166</v>
      </c>
      <c r="D105" s="12" t="s">
        <v>380</v>
      </c>
      <c r="E105" s="4">
        <v>32295</v>
      </c>
      <c r="F105" s="3" t="s">
        <v>162</v>
      </c>
      <c r="G105" s="3" t="s">
        <v>26</v>
      </c>
      <c r="H105" s="9">
        <f t="shared" si="2"/>
        <v>4.8076923076923075</v>
      </c>
      <c r="I105" s="11">
        <v>5</v>
      </c>
      <c r="J105" s="13" t="s">
        <v>267</v>
      </c>
      <c r="K105" s="3" t="s">
        <v>163</v>
      </c>
    </row>
    <row r="106" spans="1:15" ht="23">
      <c r="A106" s="2" t="s">
        <v>168</v>
      </c>
      <c r="B106" s="2" t="s">
        <v>168</v>
      </c>
      <c r="C106" s="2" t="s">
        <v>167</v>
      </c>
      <c r="D106" s="12" t="s">
        <v>383</v>
      </c>
      <c r="E106" s="4">
        <v>32325</v>
      </c>
      <c r="F106" s="3" t="s">
        <v>162</v>
      </c>
      <c r="G106" s="3" t="s">
        <v>26</v>
      </c>
      <c r="H106" s="9">
        <f t="shared" si="2"/>
        <v>4.8076923076923075</v>
      </c>
      <c r="I106" s="11">
        <v>5</v>
      </c>
      <c r="J106" s="13" t="s">
        <v>267</v>
      </c>
      <c r="K106" s="3" t="s">
        <v>163</v>
      </c>
    </row>
    <row r="107" spans="1:15" ht="23">
      <c r="A107" s="2" t="s">
        <v>166</v>
      </c>
      <c r="B107" s="2" t="s">
        <v>166</v>
      </c>
      <c r="C107" s="2" t="s">
        <v>168</v>
      </c>
      <c r="D107" s="12" t="s">
        <v>379</v>
      </c>
      <c r="E107" s="4">
        <v>32356</v>
      </c>
      <c r="F107" s="3" t="s">
        <v>162</v>
      </c>
      <c r="G107" s="3" t="s">
        <v>26</v>
      </c>
      <c r="H107" s="9">
        <f t="shared" si="2"/>
        <v>4.8076923076923075</v>
      </c>
      <c r="I107" s="11">
        <v>5</v>
      </c>
      <c r="J107" s="13" t="s">
        <v>267</v>
      </c>
      <c r="K107" s="3" t="s">
        <v>163</v>
      </c>
    </row>
    <row r="108" spans="1:15" ht="23">
      <c r="A108" s="2" t="s">
        <v>161</v>
      </c>
      <c r="B108" s="2" t="s">
        <v>161</v>
      </c>
      <c r="C108" s="2" t="s">
        <v>169</v>
      </c>
      <c r="D108" s="12" t="s">
        <v>382</v>
      </c>
      <c r="E108" s="4">
        <v>32387</v>
      </c>
      <c r="F108" s="3" t="s">
        <v>162</v>
      </c>
      <c r="G108" s="3" t="s">
        <v>26</v>
      </c>
      <c r="H108" s="9">
        <f t="shared" si="2"/>
        <v>4.8076923076923075</v>
      </c>
      <c r="I108" s="11">
        <v>5</v>
      </c>
      <c r="J108" s="13" t="s">
        <v>267</v>
      </c>
      <c r="K108" s="3" t="s">
        <v>163</v>
      </c>
    </row>
    <row r="109" spans="1:15" ht="23">
      <c r="A109" s="2" t="s">
        <v>169</v>
      </c>
      <c r="B109" s="2" t="s">
        <v>169</v>
      </c>
      <c r="C109" s="2" t="s">
        <v>170</v>
      </c>
      <c r="D109" s="12" t="s">
        <v>384</v>
      </c>
      <c r="E109" s="4">
        <v>32417</v>
      </c>
      <c r="F109" s="3" t="s">
        <v>162</v>
      </c>
      <c r="G109" s="3" t="s">
        <v>26</v>
      </c>
      <c r="H109" s="9">
        <f t="shared" ref="H109:H140" si="3">I109/1.04</f>
        <v>4.8076923076923075</v>
      </c>
      <c r="I109" s="11">
        <v>5</v>
      </c>
      <c r="J109" s="13" t="s">
        <v>267</v>
      </c>
      <c r="K109" s="3" t="s">
        <v>163</v>
      </c>
    </row>
    <row r="110" spans="1:15" ht="23">
      <c r="A110" s="2" t="s">
        <v>167</v>
      </c>
      <c r="B110" s="2" t="s">
        <v>167</v>
      </c>
      <c r="C110" s="2" t="s">
        <v>171</v>
      </c>
      <c r="D110" s="12" t="s">
        <v>385</v>
      </c>
      <c r="E110" s="4">
        <v>34060</v>
      </c>
      <c r="F110" s="3" t="s">
        <v>162</v>
      </c>
      <c r="G110" s="3" t="s">
        <v>26</v>
      </c>
      <c r="H110" s="9">
        <f t="shared" si="3"/>
        <v>4.8076923076923075</v>
      </c>
      <c r="I110" s="11">
        <v>5</v>
      </c>
      <c r="J110" s="13" t="s">
        <v>267</v>
      </c>
      <c r="K110" s="3" t="s">
        <v>163</v>
      </c>
    </row>
    <row r="111" spans="1:15" ht="23">
      <c r="A111" s="2" t="s">
        <v>170</v>
      </c>
      <c r="B111" s="2" t="s">
        <v>170</v>
      </c>
      <c r="C111" s="2" t="s">
        <v>178</v>
      </c>
      <c r="D111" s="12" t="s">
        <v>327</v>
      </c>
      <c r="E111" s="4">
        <v>37299</v>
      </c>
      <c r="F111" s="3" t="s">
        <v>179</v>
      </c>
      <c r="G111" s="3" t="s">
        <v>26</v>
      </c>
      <c r="H111" s="9">
        <f t="shared" si="3"/>
        <v>4.8076923076923075</v>
      </c>
      <c r="I111" s="11">
        <v>5</v>
      </c>
      <c r="J111" s="13" t="s">
        <v>267</v>
      </c>
      <c r="K111" s="3" t="s">
        <v>67</v>
      </c>
      <c r="L111" s="3"/>
      <c r="M111" s="3"/>
      <c r="N111" s="2"/>
      <c r="O111" s="3"/>
    </row>
    <row r="112" spans="1:15">
      <c r="A112" s="2" t="s">
        <v>171</v>
      </c>
      <c r="B112" s="2" t="s">
        <v>171</v>
      </c>
      <c r="C112" s="2" t="s">
        <v>61</v>
      </c>
      <c r="D112" s="12" t="s">
        <v>336</v>
      </c>
      <c r="E112" s="4">
        <v>38146</v>
      </c>
      <c r="F112" s="3" t="s">
        <v>54</v>
      </c>
      <c r="G112" s="3" t="s">
        <v>26</v>
      </c>
      <c r="H112" s="9">
        <f t="shared" si="3"/>
        <v>4.8076923076923075</v>
      </c>
      <c r="I112" s="11">
        <v>5</v>
      </c>
      <c r="J112" s="2" t="s">
        <v>268</v>
      </c>
      <c r="K112" s="3" t="s">
        <v>55</v>
      </c>
    </row>
    <row r="113" spans="1:15" ht="23">
      <c r="A113" s="2" t="s">
        <v>9</v>
      </c>
      <c r="B113" s="2" t="s">
        <v>9</v>
      </c>
      <c r="C113" s="2" t="s">
        <v>98</v>
      </c>
      <c r="D113" s="12" t="s">
        <v>290</v>
      </c>
      <c r="E113" s="4">
        <v>41478</v>
      </c>
      <c r="F113" s="3" t="s">
        <v>15</v>
      </c>
      <c r="G113" s="3" t="s">
        <v>26</v>
      </c>
      <c r="H113" s="9">
        <f t="shared" si="3"/>
        <v>4.8076923076923075</v>
      </c>
      <c r="I113" s="11">
        <v>5</v>
      </c>
      <c r="J113" s="2" t="s">
        <v>268</v>
      </c>
      <c r="K113" s="3" t="s">
        <v>30</v>
      </c>
    </row>
    <row r="114" spans="1:15" ht="23">
      <c r="A114" s="2" t="s">
        <v>126</v>
      </c>
      <c r="B114" s="2" t="s">
        <v>126</v>
      </c>
      <c r="C114" s="2" t="s">
        <v>69</v>
      </c>
      <c r="D114" s="12" t="s">
        <v>292</v>
      </c>
      <c r="E114" s="4">
        <v>42031</v>
      </c>
      <c r="F114" s="3" t="s">
        <v>66</v>
      </c>
      <c r="G114" s="3" t="s">
        <v>26</v>
      </c>
      <c r="H114" s="9">
        <f t="shared" si="3"/>
        <v>5.7692307692307692</v>
      </c>
      <c r="I114" s="11">
        <v>6</v>
      </c>
      <c r="J114" s="2" t="s">
        <v>270</v>
      </c>
      <c r="K114" s="3" t="s">
        <v>67</v>
      </c>
    </row>
    <row r="115" spans="1:15" ht="23">
      <c r="A115" s="2" t="s">
        <v>10</v>
      </c>
      <c r="B115" s="2" t="s">
        <v>10</v>
      </c>
      <c r="C115" s="2" t="s">
        <v>141</v>
      </c>
      <c r="D115" s="12" t="s">
        <v>363</v>
      </c>
      <c r="E115" s="4">
        <v>42031</v>
      </c>
      <c r="F115" s="3" t="s">
        <v>66</v>
      </c>
      <c r="G115" s="3" t="s">
        <v>26</v>
      </c>
      <c r="H115" s="9">
        <f t="shared" si="3"/>
        <v>5.7692307692307692</v>
      </c>
      <c r="I115" s="11">
        <v>6</v>
      </c>
      <c r="J115" s="2" t="s">
        <v>270</v>
      </c>
      <c r="K115" s="3" t="s">
        <v>67</v>
      </c>
    </row>
    <row r="116" spans="1:15" ht="23">
      <c r="A116" s="2" t="s">
        <v>215</v>
      </c>
      <c r="B116" s="2" t="s">
        <v>215</v>
      </c>
      <c r="C116" s="2" t="s">
        <v>65</v>
      </c>
      <c r="D116" s="12" t="s">
        <v>377</v>
      </c>
      <c r="E116" s="4">
        <v>41877</v>
      </c>
      <c r="F116" s="3" t="s">
        <v>66</v>
      </c>
      <c r="G116" s="3" t="s">
        <v>26</v>
      </c>
      <c r="H116" s="9">
        <f t="shared" si="3"/>
        <v>5.7692307692307692</v>
      </c>
      <c r="I116" s="11">
        <v>6</v>
      </c>
      <c r="J116" s="2" t="s">
        <v>270</v>
      </c>
      <c r="K116" s="3" t="s">
        <v>67</v>
      </c>
    </row>
    <row r="117" spans="1:15" ht="23">
      <c r="A117" s="2" t="s">
        <v>239</v>
      </c>
      <c r="B117" s="2" t="s">
        <v>239</v>
      </c>
      <c r="C117" s="2" t="s">
        <v>68</v>
      </c>
      <c r="D117" s="12" t="s">
        <v>372</v>
      </c>
      <c r="E117" s="4">
        <v>41877</v>
      </c>
      <c r="F117" s="3" t="s">
        <v>66</v>
      </c>
      <c r="G117" s="3" t="s">
        <v>26</v>
      </c>
      <c r="H117" s="9">
        <f t="shared" si="3"/>
        <v>5.7692307692307692</v>
      </c>
      <c r="I117" s="11">
        <v>6</v>
      </c>
      <c r="J117" s="2" t="s">
        <v>270</v>
      </c>
      <c r="K117" s="3" t="s">
        <v>67</v>
      </c>
    </row>
    <row r="118" spans="1:15" ht="23">
      <c r="A118" s="2" t="s">
        <v>4</v>
      </c>
      <c r="B118" s="2" t="s">
        <v>4</v>
      </c>
      <c r="C118" s="2" t="s">
        <v>7</v>
      </c>
      <c r="D118" s="12" t="s">
        <v>378</v>
      </c>
      <c r="E118" s="4">
        <v>33103</v>
      </c>
      <c r="F118" s="3" t="s">
        <v>8</v>
      </c>
      <c r="G118" s="3" t="s">
        <v>26</v>
      </c>
      <c r="H118" s="9">
        <f t="shared" si="3"/>
        <v>3.8461538461538458</v>
      </c>
      <c r="I118" s="11">
        <v>4</v>
      </c>
      <c r="J118" s="13" t="s">
        <v>267</v>
      </c>
      <c r="K118" s="3" t="s">
        <v>27</v>
      </c>
      <c r="L118" s="3" t="s">
        <v>227</v>
      </c>
    </row>
    <row r="119" spans="1:15" ht="23">
      <c r="A119" s="2" t="s">
        <v>187</v>
      </c>
      <c r="B119" s="2" t="s">
        <v>187</v>
      </c>
      <c r="C119" s="2" t="s">
        <v>210</v>
      </c>
      <c r="D119" s="12" t="s">
        <v>291</v>
      </c>
      <c r="E119" s="4">
        <v>33103</v>
      </c>
      <c r="F119" s="3" t="s">
        <v>211</v>
      </c>
      <c r="G119" s="3" t="s">
        <v>26</v>
      </c>
      <c r="H119" s="9">
        <f t="shared" si="3"/>
        <v>3.8461538461538458</v>
      </c>
      <c r="I119" s="11">
        <v>4</v>
      </c>
      <c r="J119" s="2" t="s">
        <v>268</v>
      </c>
      <c r="K119" s="3" t="s">
        <v>27</v>
      </c>
      <c r="L119" s="3" t="s">
        <v>227</v>
      </c>
      <c r="M119" s="3"/>
      <c r="N119" s="2"/>
      <c r="O119" s="3"/>
    </row>
    <row r="120" spans="1:15">
      <c r="A120" s="2" t="s">
        <v>94</v>
      </c>
      <c r="B120" s="2" t="s">
        <v>94</v>
      </c>
      <c r="C120" s="2" t="s">
        <v>172</v>
      </c>
      <c r="D120" s="12" t="s">
        <v>337</v>
      </c>
      <c r="E120" s="4">
        <v>33103</v>
      </c>
      <c r="F120" s="3" t="s">
        <v>173</v>
      </c>
      <c r="G120" s="3" t="s">
        <v>26</v>
      </c>
      <c r="H120" s="9">
        <f t="shared" si="3"/>
        <v>3.8461538461538458</v>
      </c>
      <c r="I120" s="11">
        <v>4</v>
      </c>
      <c r="J120" s="2" t="s">
        <v>268</v>
      </c>
      <c r="K120" s="3" t="s">
        <v>0</v>
      </c>
      <c r="L120" s="3" t="s">
        <v>227</v>
      </c>
    </row>
    <row r="121" spans="1:15" ht="23">
      <c r="A121" s="2" t="s">
        <v>12</v>
      </c>
      <c r="B121" s="2" t="s">
        <v>12</v>
      </c>
      <c r="C121" s="2" t="s">
        <v>248</v>
      </c>
      <c r="D121" s="12" t="s">
        <v>361</v>
      </c>
      <c r="E121" s="4">
        <v>33121</v>
      </c>
      <c r="F121" s="3" t="s">
        <v>249</v>
      </c>
      <c r="G121" s="3" t="s">
        <v>26</v>
      </c>
      <c r="H121" s="9">
        <f t="shared" si="3"/>
        <v>3.8461538461538458</v>
      </c>
      <c r="I121" s="11">
        <v>4</v>
      </c>
      <c r="J121" s="13" t="s">
        <v>267</v>
      </c>
      <c r="K121" s="3" t="s">
        <v>27</v>
      </c>
      <c r="L121" s="3" t="s">
        <v>227</v>
      </c>
    </row>
    <row r="122" spans="1:15" ht="23">
      <c r="A122" s="2" t="s">
        <v>128</v>
      </c>
      <c r="B122" s="2" t="s">
        <v>128</v>
      </c>
      <c r="C122" s="2" t="s">
        <v>58</v>
      </c>
      <c r="D122" s="12" t="s">
        <v>348</v>
      </c>
      <c r="E122" s="4">
        <v>34037</v>
      </c>
      <c r="F122" s="3" t="s">
        <v>54</v>
      </c>
      <c r="G122" s="3" t="s">
        <v>26</v>
      </c>
      <c r="H122" s="9">
        <f t="shared" si="3"/>
        <v>4.8076923076923075</v>
      </c>
      <c r="I122" s="11">
        <v>5</v>
      </c>
      <c r="J122" s="2" t="s">
        <v>268</v>
      </c>
      <c r="K122" s="3" t="s">
        <v>55</v>
      </c>
    </row>
    <row r="123" spans="1:15">
      <c r="A123" s="2" t="s">
        <v>151</v>
      </c>
      <c r="B123" s="2" t="s">
        <v>151</v>
      </c>
      <c r="C123" s="2" t="s">
        <v>28</v>
      </c>
      <c r="D123" s="12" t="s">
        <v>274</v>
      </c>
      <c r="E123" s="4">
        <v>33498</v>
      </c>
      <c r="F123" s="3" t="s">
        <v>29</v>
      </c>
      <c r="G123" s="3" t="s">
        <v>26</v>
      </c>
      <c r="H123" s="9">
        <f t="shared" si="3"/>
        <v>3.8461538461538458</v>
      </c>
      <c r="I123" s="11">
        <v>4</v>
      </c>
      <c r="J123" s="2" t="s">
        <v>268</v>
      </c>
      <c r="K123" s="3" t="s">
        <v>226</v>
      </c>
      <c r="L123" s="3" t="s">
        <v>227</v>
      </c>
    </row>
    <row r="124" spans="1:15">
      <c r="A124" s="2" t="s">
        <v>31</v>
      </c>
      <c r="B124" s="2" t="s">
        <v>31</v>
      </c>
      <c r="C124" s="2" t="s">
        <v>130</v>
      </c>
      <c r="D124" s="12" t="s">
        <v>328</v>
      </c>
      <c r="E124" s="4">
        <v>33505</v>
      </c>
      <c r="F124" s="3" t="s">
        <v>131</v>
      </c>
      <c r="G124" s="3" t="s">
        <v>26</v>
      </c>
      <c r="H124" s="9">
        <f t="shared" si="3"/>
        <v>3.8461538461538458</v>
      </c>
      <c r="I124" s="11">
        <v>4</v>
      </c>
      <c r="J124" s="13" t="s">
        <v>267</v>
      </c>
      <c r="K124" s="3" t="s">
        <v>27</v>
      </c>
      <c r="L124" s="3" t="s">
        <v>227</v>
      </c>
    </row>
    <row r="125" spans="1:15" ht="23">
      <c r="A125" s="2" t="s">
        <v>96</v>
      </c>
      <c r="B125" s="2" t="s">
        <v>96</v>
      </c>
      <c r="C125" s="2" t="s">
        <v>10</v>
      </c>
      <c r="D125" s="12" t="s">
        <v>388</v>
      </c>
      <c r="E125" s="4">
        <v>33463</v>
      </c>
      <c r="F125" s="3" t="s">
        <v>11</v>
      </c>
      <c r="G125" s="3" t="s">
        <v>26</v>
      </c>
      <c r="H125" s="9">
        <f t="shared" si="3"/>
        <v>3.8461538461538458</v>
      </c>
      <c r="I125" s="11">
        <v>4</v>
      </c>
      <c r="J125" s="13" t="s">
        <v>267</v>
      </c>
      <c r="K125" s="3" t="s">
        <v>27</v>
      </c>
      <c r="L125" s="3" t="s">
        <v>227</v>
      </c>
    </row>
    <row r="126" spans="1:15" ht="23">
      <c r="A126" s="2" t="s">
        <v>43</v>
      </c>
      <c r="B126" s="2" t="s">
        <v>43</v>
      </c>
      <c r="C126" s="2" t="s">
        <v>195</v>
      </c>
      <c r="D126" s="12" t="s">
        <v>157</v>
      </c>
      <c r="E126" s="4">
        <v>33337</v>
      </c>
      <c r="F126" s="3" t="s">
        <v>194</v>
      </c>
      <c r="G126" s="3" t="s">
        <v>26</v>
      </c>
      <c r="H126" s="9">
        <f t="shared" si="3"/>
        <v>3.8461538461538458</v>
      </c>
      <c r="I126" s="11">
        <v>4</v>
      </c>
      <c r="J126" s="2" t="s">
        <v>268</v>
      </c>
      <c r="K126" s="3" t="s">
        <v>84</v>
      </c>
      <c r="L126" s="3"/>
      <c r="M126" s="3"/>
      <c r="N126" s="2"/>
      <c r="O126" s="3"/>
    </row>
    <row r="127" spans="1:15" ht="23">
      <c r="A127" s="2" t="s">
        <v>50</v>
      </c>
      <c r="B127" s="2" t="s">
        <v>50</v>
      </c>
      <c r="C127" s="2" t="s">
        <v>86</v>
      </c>
      <c r="D127" s="12" t="s">
        <v>351</v>
      </c>
      <c r="E127" s="4">
        <v>33813</v>
      </c>
      <c r="F127" s="3" t="s">
        <v>87</v>
      </c>
      <c r="G127" s="3" t="s">
        <v>26</v>
      </c>
      <c r="H127" s="9">
        <f t="shared" si="3"/>
        <v>3.8461538461538458</v>
      </c>
      <c r="I127" s="11">
        <v>4</v>
      </c>
      <c r="J127" s="2" t="s">
        <v>268</v>
      </c>
      <c r="K127" s="3" t="s">
        <v>88</v>
      </c>
      <c r="L127" s="3"/>
      <c r="M127" s="3"/>
      <c r="N127" s="2"/>
      <c r="O127" s="3"/>
    </row>
    <row r="128" spans="1:15" ht="23">
      <c r="A128" s="2" t="s">
        <v>222</v>
      </c>
      <c r="B128" s="2" t="s">
        <v>222</v>
      </c>
      <c r="C128" s="2" t="s">
        <v>89</v>
      </c>
      <c r="D128" s="12" t="s">
        <v>373</v>
      </c>
      <c r="E128" s="4">
        <v>34016</v>
      </c>
      <c r="F128" s="3" t="s">
        <v>87</v>
      </c>
      <c r="G128" s="3" t="s">
        <v>26</v>
      </c>
      <c r="H128" s="9">
        <f t="shared" si="3"/>
        <v>3.8461538461538458</v>
      </c>
      <c r="I128" s="11">
        <v>4</v>
      </c>
      <c r="J128" s="13" t="s">
        <v>267</v>
      </c>
      <c r="K128" s="3" t="s">
        <v>88</v>
      </c>
      <c r="L128" s="3"/>
      <c r="M128" s="3"/>
      <c r="N128" s="2"/>
      <c r="O128" s="3"/>
    </row>
    <row r="129" spans="1:15">
      <c r="A129" s="2" t="s">
        <v>39</v>
      </c>
      <c r="B129" s="2" t="s">
        <v>39</v>
      </c>
      <c r="C129" s="2" t="s">
        <v>90</v>
      </c>
      <c r="D129" s="12" t="s">
        <v>346</v>
      </c>
      <c r="E129" s="4">
        <v>34205</v>
      </c>
      <c r="F129" s="3" t="s">
        <v>87</v>
      </c>
      <c r="G129" s="3" t="s">
        <v>26</v>
      </c>
      <c r="H129" s="9">
        <f t="shared" si="3"/>
        <v>3.8461538461538458</v>
      </c>
      <c r="I129" s="11">
        <v>4</v>
      </c>
      <c r="J129" s="2" t="s">
        <v>268</v>
      </c>
      <c r="K129" s="3" t="s">
        <v>88</v>
      </c>
      <c r="L129" s="3"/>
      <c r="M129" s="3"/>
      <c r="N129" s="2"/>
      <c r="O129" s="3"/>
    </row>
    <row r="130" spans="1:15" ht="23">
      <c r="A130" s="2" t="s">
        <v>37</v>
      </c>
      <c r="B130" s="2" t="s">
        <v>37</v>
      </c>
      <c r="C130" s="2" t="s">
        <v>91</v>
      </c>
      <c r="D130" s="12" t="s">
        <v>286</v>
      </c>
      <c r="E130" s="4">
        <v>34415</v>
      </c>
      <c r="F130" s="3" t="s">
        <v>87</v>
      </c>
      <c r="G130" s="3" t="s">
        <v>26</v>
      </c>
      <c r="H130" s="9">
        <f t="shared" si="3"/>
        <v>3.8461538461538458</v>
      </c>
      <c r="I130" s="11">
        <v>4</v>
      </c>
      <c r="J130" s="2" t="s">
        <v>268</v>
      </c>
      <c r="K130" s="3" t="s">
        <v>88</v>
      </c>
      <c r="L130" s="3"/>
      <c r="M130" s="3"/>
      <c r="N130" s="2"/>
      <c r="O130" s="3"/>
    </row>
    <row r="131" spans="1:15">
      <c r="A131" s="2" t="s">
        <v>178</v>
      </c>
      <c r="B131" s="2" t="s">
        <v>178</v>
      </c>
      <c r="C131" s="2" t="s">
        <v>216</v>
      </c>
      <c r="D131" s="12" t="s">
        <v>340</v>
      </c>
      <c r="E131" s="4">
        <v>34078</v>
      </c>
      <c r="F131" s="3" t="s">
        <v>213</v>
      </c>
      <c r="G131" s="3" t="s">
        <v>26</v>
      </c>
      <c r="H131" s="9">
        <f t="shared" si="3"/>
        <v>3.8461538461538458</v>
      </c>
      <c r="I131" s="11">
        <v>4</v>
      </c>
      <c r="J131" s="2" t="s">
        <v>268</v>
      </c>
      <c r="K131" s="3" t="s">
        <v>217</v>
      </c>
      <c r="L131" s="3"/>
      <c r="M131" s="3"/>
      <c r="N131" s="2"/>
      <c r="O131" s="3"/>
    </row>
    <row r="132" spans="1:15" ht="23">
      <c r="A132" s="2" t="s">
        <v>130</v>
      </c>
      <c r="B132" s="2" t="s">
        <v>130</v>
      </c>
      <c r="C132" s="2" t="s">
        <v>190</v>
      </c>
      <c r="D132" s="12" t="s">
        <v>368</v>
      </c>
      <c r="E132" s="4">
        <v>34800</v>
      </c>
      <c r="F132" s="3" t="s">
        <v>191</v>
      </c>
      <c r="G132" s="3" t="s">
        <v>26</v>
      </c>
      <c r="H132" s="9">
        <f t="shared" si="3"/>
        <v>3.8461538461538458</v>
      </c>
      <c r="I132" s="11">
        <v>4</v>
      </c>
      <c r="J132" s="13" t="s">
        <v>267</v>
      </c>
      <c r="K132" s="3" t="s">
        <v>84</v>
      </c>
      <c r="L132" s="3"/>
      <c r="M132" s="3"/>
      <c r="N132" s="2"/>
      <c r="O132" s="3"/>
    </row>
    <row r="133" spans="1:15" ht="23">
      <c r="A133" s="2" t="s">
        <v>72</v>
      </c>
      <c r="B133" s="2" t="s">
        <v>72</v>
      </c>
      <c r="C133" s="2" t="s">
        <v>159</v>
      </c>
      <c r="D133" s="12" t="s">
        <v>265</v>
      </c>
      <c r="E133" s="4">
        <v>34107</v>
      </c>
      <c r="F133" s="3" t="s">
        <v>160</v>
      </c>
      <c r="G133" s="3" t="s">
        <v>26</v>
      </c>
      <c r="H133" s="9">
        <f t="shared" si="3"/>
        <v>3.8461538461538458</v>
      </c>
      <c r="I133" s="11">
        <v>4</v>
      </c>
      <c r="J133" s="2" t="s">
        <v>268</v>
      </c>
      <c r="K133" s="3" t="s">
        <v>27</v>
      </c>
      <c r="L133" s="3" t="s">
        <v>227</v>
      </c>
    </row>
    <row r="134" spans="1:15" ht="23">
      <c r="A134" s="2" t="s">
        <v>185</v>
      </c>
      <c r="B134" s="2" t="s">
        <v>185</v>
      </c>
      <c r="C134" s="2" t="s">
        <v>51</v>
      </c>
      <c r="D134" s="12" t="s">
        <v>258</v>
      </c>
      <c r="E134" s="4">
        <v>34212</v>
      </c>
      <c r="F134" s="3" t="s">
        <v>52</v>
      </c>
      <c r="G134" s="3" t="s">
        <v>26</v>
      </c>
      <c r="H134" s="9">
        <f t="shared" si="3"/>
        <v>3.8461538461538458</v>
      </c>
      <c r="I134" s="11">
        <v>4</v>
      </c>
      <c r="J134" s="2" t="s">
        <v>268</v>
      </c>
      <c r="K134" s="3" t="s">
        <v>27</v>
      </c>
      <c r="L134" s="3" t="s">
        <v>227</v>
      </c>
    </row>
    <row r="135" spans="1:15" ht="23">
      <c r="A135" s="2" t="s">
        <v>47</v>
      </c>
      <c r="B135" s="2" t="s">
        <v>47</v>
      </c>
      <c r="C135" s="2" t="s">
        <v>9</v>
      </c>
      <c r="D135" s="12" t="s">
        <v>386</v>
      </c>
      <c r="E135" s="4">
        <v>34422</v>
      </c>
      <c r="F135" s="3" t="s">
        <v>8</v>
      </c>
      <c r="G135" s="3" t="s">
        <v>26</v>
      </c>
      <c r="H135" s="9">
        <f t="shared" si="3"/>
        <v>3.8461538461538458</v>
      </c>
      <c r="I135" s="11">
        <v>4</v>
      </c>
      <c r="J135" s="13" t="s">
        <v>267</v>
      </c>
      <c r="K135" s="3" t="s">
        <v>27</v>
      </c>
      <c r="L135" s="3" t="s">
        <v>227</v>
      </c>
    </row>
    <row r="136" spans="1:15" ht="23">
      <c r="A136" s="2" t="s">
        <v>74</v>
      </c>
      <c r="B136" s="2" t="s">
        <v>74</v>
      </c>
      <c r="C136" s="2" t="s">
        <v>246</v>
      </c>
      <c r="D136" s="12" t="s">
        <v>360</v>
      </c>
      <c r="E136" s="4">
        <v>34429</v>
      </c>
      <c r="F136" s="3" t="s">
        <v>247</v>
      </c>
      <c r="G136" s="3" t="s">
        <v>26</v>
      </c>
      <c r="H136" s="9">
        <f t="shared" si="3"/>
        <v>3.8461538461538458</v>
      </c>
      <c r="I136" s="11">
        <v>4</v>
      </c>
      <c r="J136" s="13" t="s">
        <v>267</v>
      </c>
      <c r="K136" s="3" t="s">
        <v>67</v>
      </c>
      <c r="L136" s="3" t="s">
        <v>227</v>
      </c>
    </row>
    <row r="137" spans="1:15" ht="23">
      <c r="A137" s="2" t="s">
        <v>36</v>
      </c>
      <c r="B137" s="2" t="s">
        <v>36</v>
      </c>
      <c r="C137" s="2" t="s">
        <v>196</v>
      </c>
      <c r="D137" s="12" t="s">
        <v>156</v>
      </c>
      <c r="E137" s="4">
        <v>34569</v>
      </c>
      <c r="F137" s="3" t="s">
        <v>194</v>
      </c>
      <c r="G137" s="3" t="s">
        <v>26</v>
      </c>
      <c r="H137" s="9">
        <f t="shared" si="3"/>
        <v>3.8461538461538458</v>
      </c>
      <c r="I137" s="11">
        <v>4</v>
      </c>
      <c r="J137" s="2" t="s">
        <v>268</v>
      </c>
      <c r="K137" s="3" t="s">
        <v>84</v>
      </c>
      <c r="L137" s="3"/>
      <c r="M137" s="3"/>
      <c r="N137" s="2"/>
      <c r="O137" s="3"/>
    </row>
    <row r="138" spans="1:15" ht="23">
      <c r="A138" s="2" t="s">
        <v>242</v>
      </c>
      <c r="B138" s="2" t="s">
        <v>242</v>
      </c>
      <c r="C138" s="2" t="s">
        <v>12</v>
      </c>
      <c r="D138" s="12" t="s">
        <v>318</v>
      </c>
      <c r="E138" s="4">
        <v>34562</v>
      </c>
      <c r="F138" s="3" t="s">
        <v>13</v>
      </c>
      <c r="G138" s="3" t="s">
        <v>26</v>
      </c>
      <c r="H138" s="9">
        <f t="shared" si="3"/>
        <v>3.8461538461538458</v>
      </c>
      <c r="I138" s="11">
        <v>4</v>
      </c>
      <c r="J138" s="13" t="s">
        <v>267</v>
      </c>
      <c r="K138" s="3" t="s">
        <v>67</v>
      </c>
      <c r="L138" s="3" t="s">
        <v>227</v>
      </c>
    </row>
    <row r="139" spans="1:15" ht="23">
      <c r="A139" s="2" t="s">
        <v>34</v>
      </c>
      <c r="B139" s="2" t="s">
        <v>34</v>
      </c>
      <c r="C139" s="2" t="s">
        <v>24</v>
      </c>
      <c r="D139" s="12" t="s">
        <v>271</v>
      </c>
      <c r="E139" s="4">
        <v>34520</v>
      </c>
      <c r="F139" s="3" t="s">
        <v>25</v>
      </c>
      <c r="G139" s="3" t="s">
        <v>26</v>
      </c>
      <c r="H139" s="9">
        <f t="shared" si="3"/>
        <v>3.8461538461538458</v>
      </c>
      <c r="I139" s="11">
        <v>4</v>
      </c>
      <c r="J139" s="2" t="s">
        <v>268</v>
      </c>
      <c r="K139" s="3" t="s">
        <v>27</v>
      </c>
      <c r="L139" s="3" t="s">
        <v>227</v>
      </c>
    </row>
    <row r="140" spans="1:15" ht="23">
      <c r="A140" s="2" t="s">
        <v>219</v>
      </c>
      <c r="B140" s="2" t="s">
        <v>219</v>
      </c>
      <c r="C140" s="2" t="s">
        <v>128</v>
      </c>
      <c r="D140" s="12" t="s">
        <v>319</v>
      </c>
      <c r="E140" s="4">
        <v>34772</v>
      </c>
      <c r="F140" s="3" t="s">
        <v>129</v>
      </c>
      <c r="G140" s="3" t="s">
        <v>26</v>
      </c>
      <c r="H140" s="9">
        <f t="shared" si="3"/>
        <v>3.8461538461538458</v>
      </c>
      <c r="I140" s="11">
        <v>4</v>
      </c>
      <c r="J140" s="13" t="s">
        <v>267</v>
      </c>
      <c r="K140" s="3" t="s">
        <v>27</v>
      </c>
      <c r="L140" s="3" t="s">
        <v>227</v>
      </c>
    </row>
    <row r="141" spans="1:15" ht="23">
      <c r="A141" s="2" t="s">
        <v>59</v>
      </c>
      <c r="B141" s="2" t="s">
        <v>59</v>
      </c>
      <c r="C141" s="2" t="s">
        <v>218</v>
      </c>
      <c r="D141" s="12" t="s">
        <v>301</v>
      </c>
      <c r="E141" s="4">
        <v>35192</v>
      </c>
      <c r="F141" s="3" t="s">
        <v>213</v>
      </c>
      <c r="G141" s="3" t="s">
        <v>26</v>
      </c>
      <c r="H141" s="9">
        <f t="shared" ref="H141:H157" si="4">I141/1.04</f>
        <v>3.8461538461538458</v>
      </c>
      <c r="I141" s="11">
        <v>4</v>
      </c>
      <c r="J141" s="13" t="s">
        <v>267</v>
      </c>
      <c r="K141" s="3" t="s">
        <v>214</v>
      </c>
      <c r="L141" s="3"/>
      <c r="M141" s="3"/>
      <c r="N141" s="2"/>
      <c r="O141" s="3"/>
    </row>
    <row r="142" spans="1:15" ht="23">
      <c r="A142" s="2" t="s">
        <v>57</v>
      </c>
      <c r="B142" s="2" t="s">
        <v>57</v>
      </c>
      <c r="C142" s="2" t="s">
        <v>1</v>
      </c>
      <c r="D142" s="12" t="s">
        <v>338</v>
      </c>
      <c r="E142" s="4">
        <v>35388</v>
      </c>
      <c r="F142" s="3" t="s">
        <v>173</v>
      </c>
      <c r="G142" s="3" t="s">
        <v>26</v>
      </c>
      <c r="H142" s="9">
        <f t="shared" si="4"/>
        <v>3.8461538461538458</v>
      </c>
      <c r="I142" s="11">
        <v>4</v>
      </c>
      <c r="J142" s="2" t="s">
        <v>268</v>
      </c>
      <c r="K142" s="3" t="s">
        <v>0</v>
      </c>
      <c r="L142" s="3" t="s">
        <v>227</v>
      </c>
    </row>
    <row r="143" spans="1:15" ht="23">
      <c r="A143" s="2" t="s">
        <v>246</v>
      </c>
      <c r="B143" s="2" t="s">
        <v>246</v>
      </c>
      <c r="C143" s="2" t="s">
        <v>72</v>
      </c>
      <c r="D143" s="12" t="s">
        <v>329</v>
      </c>
      <c r="E143" s="4">
        <v>35024</v>
      </c>
      <c r="F143" s="3" t="s">
        <v>73</v>
      </c>
      <c r="G143" s="3" t="s">
        <v>26</v>
      </c>
      <c r="H143" s="9">
        <f t="shared" si="4"/>
        <v>3.8461538461538458</v>
      </c>
      <c r="I143" s="11">
        <v>4</v>
      </c>
      <c r="J143" s="13" t="s">
        <v>267</v>
      </c>
      <c r="K143" s="3" t="s">
        <v>27</v>
      </c>
      <c r="L143" s="3" t="s">
        <v>227</v>
      </c>
    </row>
    <row r="144" spans="1:15" ht="23">
      <c r="A144" s="2" t="s">
        <v>248</v>
      </c>
      <c r="B144" s="2" t="s">
        <v>248</v>
      </c>
      <c r="C144" s="2" t="s">
        <v>219</v>
      </c>
      <c r="D144" s="12" t="s">
        <v>355</v>
      </c>
      <c r="E144" s="4">
        <v>35527</v>
      </c>
      <c r="F144" s="3" t="s">
        <v>213</v>
      </c>
      <c r="G144" s="3" t="s">
        <v>26</v>
      </c>
      <c r="H144" s="9">
        <f t="shared" si="4"/>
        <v>3.8461538461538458</v>
      </c>
      <c r="I144" s="11">
        <v>4</v>
      </c>
      <c r="J144" s="13" t="s">
        <v>267</v>
      </c>
      <c r="K144" s="3" t="s">
        <v>67</v>
      </c>
      <c r="L144" s="3"/>
      <c r="M144" s="3"/>
      <c r="N144" s="2"/>
      <c r="O144" s="3"/>
    </row>
    <row r="145" spans="1:15">
      <c r="A145" s="2" t="s">
        <v>144</v>
      </c>
      <c r="B145" s="2" t="s">
        <v>144</v>
      </c>
      <c r="C145" s="2" t="s">
        <v>239</v>
      </c>
      <c r="D145" s="12" t="s">
        <v>390</v>
      </c>
      <c r="E145" s="4">
        <v>35696</v>
      </c>
      <c r="F145" s="3" t="s">
        <v>71</v>
      </c>
      <c r="G145" s="3" t="s">
        <v>26</v>
      </c>
      <c r="H145" s="9">
        <f t="shared" si="4"/>
        <v>3.8461538461538458</v>
      </c>
      <c r="I145" s="11">
        <v>4</v>
      </c>
      <c r="J145" s="13" t="s">
        <v>267</v>
      </c>
      <c r="K145" s="3" t="s">
        <v>150</v>
      </c>
    </row>
    <row r="146" spans="1:15" ht="23">
      <c r="A146" s="2" t="s">
        <v>141</v>
      </c>
      <c r="B146" s="2" t="s">
        <v>141</v>
      </c>
      <c r="C146" s="2" t="s">
        <v>60</v>
      </c>
      <c r="D146" s="12" t="s">
        <v>297</v>
      </c>
      <c r="E146" s="4">
        <v>36169</v>
      </c>
      <c r="F146" s="3" t="s">
        <v>54</v>
      </c>
      <c r="G146" s="3" t="s">
        <v>26</v>
      </c>
      <c r="H146" s="9">
        <f t="shared" si="4"/>
        <v>4.8076923076923075</v>
      </c>
      <c r="I146" s="11">
        <v>5</v>
      </c>
      <c r="J146" s="13" t="s">
        <v>267</v>
      </c>
      <c r="K146" s="3" t="s">
        <v>55</v>
      </c>
    </row>
    <row r="147" spans="1:15" ht="23">
      <c r="A147" s="2" t="s">
        <v>40</v>
      </c>
      <c r="B147" s="2" t="s">
        <v>40</v>
      </c>
      <c r="C147" s="2" t="s">
        <v>59</v>
      </c>
      <c r="D147" s="12" t="s">
        <v>356</v>
      </c>
      <c r="E147" s="4">
        <v>35681</v>
      </c>
      <c r="F147" s="3" t="s">
        <v>54</v>
      </c>
      <c r="G147" s="3" t="s">
        <v>26</v>
      </c>
      <c r="H147" s="9">
        <f t="shared" si="4"/>
        <v>4.8076923076923075</v>
      </c>
      <c r="I147" s="11">
        <v>5</v>
      </c>
      <c r="J147" s="13" t="s">
        <v>267</v>
      </c>
      <c r="K147" s="3" t="s">
        <v>55</v>
      </c>
    </row>
    <row r="148" spans="1:15" ht="23">
      <c r="A148" s="2" t="s">
        <v>38</v>
      </c>
      <c r="B148" s="2" t="s">
        <v>38</v>
      </c>
      <c r="C148" s="2" t="s">
        <v>144</v>
      </c>
      <c r="D148" s="12" t="s">
        <v>362</v>
      </c>
      <c r="E148" s="4">
        <v>35507</v>
      </c>
      <c r="F148" s="3" t="s">
        <v>145</v>
      </c>
      <c r="G148" s="3" t="s">
        <v>26</v>
      </c>
      <c r="H148" s="9">
        <f t="shared" si="4"/>
        <v>3.8461538461538458</v>
      </c>
      <c r="I148" s="11">
        <v>4</v>
      </c>
      <c r="J148" s="13" t="s">
        <v>267</v>
      </c>
      <c r="K148" s="3" t="s">
        <v>146</v>
      </c>
    </row>
    <row r="149" spans="1:15">
      <c r="A149" s="2" t="s">
        <v>183</v>
      </c>
      <c r="B149" s="2" t="s">
        <v>183</v>
      </c>
      <c r="C149" s="2" t="s">
        <v>45</v>
      </c>
      <c r="D149" s="12" t="s">
        <v>315</v>
      </c>
      <c r="E149" s="4">
        <v>35598</v>
      </c>
      <c r="F149" s="3" t="s">
        <v>46</v>
      </c>
      <c r="G149" s="3" t="s">
        <v>26</v>
      </c>
      <c r="H149" s="9">
        <f t="shared" si="4"/>
        <v>3.8461538461538458</v>
      </c>
      <c r="I149" s="11">
        <v>4</v>
      </c>
      <c r="J149" s="2" t="s">
        <v>268</v>
      </c>
      <c r="K149" s="3" t="s">
        <v>27</v>
      </c>
      <c r="L149" s="3" t="s">
        <v>227</v>
      </c>
    </row>
    <row r="150" spans="1:15" ht="23">
      <c r="A150" s="2" t="s">
        <v>197</v>
      </c>
      <c r="B150" s="2" t="s">
        <v>197</v>
      </c>
      <c r="C150" s="2" t="s">
        <v>192</v>
      </c>
      <c r="D150" s="12" t="s">
        <v>259</v>
      </c>
      <c r="E150" s="4">
        <v>35843</v>
      </c>
      <c r="F150" s="3" t="s">
        <v>191</v>
      </c>
      <c r="G150" s="3" t="s">
        <v>26</v>
      </c>
      <c r="H150" s="9">
        <f t="shared" si="4"/>
        <v>3.8461538461538458</v>
      </c>
      <c r="I150" s="11">
        <v>4</v>
      </c>
      <c r="J150" s="2" t="s">
        <v>268</v>
      </c>
      <c r="K150" s="3" t="s">
        <v>150</v>
      </c>
      <c r="L150" s="3"/>
      <c r="M150" s="3"/>
      <c r="N150" s="2"/>
      <c r="O150" s="3"/>
    </row>
    <row r="151" spans="1:15" ht="23">
      <c r="A151" s="2" t="s">
        <v>190</v>
      </c>
      <c r="B151" s="2" t="s">
        <v>190</v>
      </c>
      <c r="C151" s="2" t="s">
        <v>92</v>
      </c>
      <c r="D151" s="12" t="s">
        <v>260</v>
      </c>
      <c r="E151" s="4">
        <v>36235</v>
      </c>
      <c r="F151" s="3" t="s">
        <v>87</v>
      </c>
      <c r="G151" s="3" t="s">
        <v>26</v>
      </c>
      <c r="H151" s="9">
        <f t="shared" si="4"/>
        <v>3.8461538461538458</v>
      </c>
      <c r="I151" s="11">
        <v>4</v>
      </c>
      <c r="J151" s="2" t="s">
        <v>268</v>
      </c>
      <c r="K151" s="3" t="s">
        <v>88</v>
      </c>
      <c r="L151" s="3"/>
      <c r="M151" s="3"/>
      <c r="N151" s="2"/>
      <c r="O151" s="3"/>
    </row>
    <row r="152" spans="1:15" ht="23">
      <c r="A152" s="2" t="s">
        <v>201</v>
      </c>
      <c r="B152" s="2" t="s">
        <v>201</v>
      </c>
      <c r="C152" s="2" t="s">
        <v>93</v>
      </c>
      <c r="D152" s="12" t="s">
        <v>272</v>
      </c>
      <c r="E152" s="4">
        <v>36424</v>
      </c>
      <c r="F152" s="3" t="s">
        <v>87</v>
      </c>
      <c r="G152" s="3" t="s">
        <v>26</v>
      </c>
      <c r="H152" s="9">
        <f t="shared" si="4"/>
        <v>3.8461538461538458</v>
      </c>
      <c r="I152" s="11">
        <v>4</v>
      </c>
      <c r="J152" s="2" t="s">
        <v>268</v>
      </c>
      <c r="K152" s="3" t="s">
        <v>88</v>
      </c>
      <c r="L152" s="3"/>
      <c r="M152" s="3"/>
      <c r="N152" s="2"/>
      <c r="O152" s="3"/>
    </row>
    <row r="153" spans="1:15" ht="23">
      <c r="A153" s="2" t="s">
        <v>244</v>
      </c>
      <c r="B153" s="2" t="s">
        <v>244</v>
      </c>
      <c r="C153" s="2" t="s">
        <v>94</v>
      </c>
      <c r="D153" s="12" t="s">
        <v>393</v>
      </c>
      <c r="E153" s="4">
        <v>36669</v>
      </c>
      <c r="F153" s="3" t="s">
        <v>87</v>
      </c>
      <c r="G153" s="3" t="s">
        <v>26</v>
      </c>
      <c r="H153" s="9">
        <f t="shared" si="4"/>
        <v>3.8461538461538458</v>
      </c>
      <c r="I153" s="11">
        <v>4</v>
      </c>
      <c r="J153" s="13" t="s">
        <v>267</v>
      </c>
      <c r="K153" s="3" t="s">
        <v>88</v>
      </c>
      <c r="L153" s="3"/>
      <c r="M153" s="3"/>
      <c r="N153" s="2"/>
      <c r="O153" s="3"/>
    </row>
    <row r="154" spans="1:15" ht="23">
      <c r="A154" s="2" t="s">
        <v>99</v>
      </c>
      <c r="B154" s="2" t="s">
        <v>99</v>
      </c>
      <c r="C154" s="2" t="s">
        <v>95</v>
      </c>
      <c r="D154" s="12" t="s">
        <v>275</v>
      </c>
      <c r="E154" s="4">
        <v>36795</v>
      </c>
      <c r="F154" s="3" t="s">
        <v>87</v>
      </c>
      <c r="G154" s="3" t="s">
        <v>26</v>
      </c>
      <c r="H154" s="9">
        <f t="shared" si="4"/>
        <v>3.8461538461538458</v>
      </c>
      <c r="I154" s="6">
        <v>4</v>
      </c>
      <c r="J154" s="2" t="s">
        <v>268</v>
      </c>
      <c r="K154" s="3" t="s">
        <v>88</v>
      </c>
      <c r="L154" s="3"/>
      <c r="M154" s="3"/>
      <c r="N154" s="2"/>
      <c r="O154" s="3"/>
    </row>
    <row r="155" spans="1:15" ht="23">
      <c r="A155" s="2" t="s">
        <v>68</v>
      </c>
      <c r="B155" s="2" t="s">
        <v>68</v>
      </c>
      <c r="C155" s="2" t="s">
        <v>232</v>
      </c>
      <c r="D155" s="12" t="s">
        <v>257</v>
      </c>
      <c r="E155" s="4">
        <v>36515</v>
      </c>
      <c r="F155" s="3" t="s">
        <v>233</v>
      </c>
      <c r="G155" s="3" t="s">
        <v>26</v>
      </c>
      <c r="H155" s="9">
        <f t="shared" si="4"/>
        <v>3.8461538461538458</v>
      </c>
      <c r="I155" s="6">
        <v>4</v>
      </c>
      <c r="J155" s="2" t="s">
        <v>268</v>
      </c>
      <c r="K155" s="3" t="s">
        <v>234</v>
      </c>
    </row>
    <row r="156" spans="1:15" ht="23">
      <c r="A156" s="2" t="s">
        <v>89</v>
      </c>
      <c r="B156" s="2" t="s">
        <v>89</v>
      </c>
      <c r="C156" s="2" t="s">
        <v>244</v>
      </c>
      <c r="D156" s="12" t="s">
        <v>370</v>
      </c>
      <c r="E156" s="4">
        <v>36305</v>
      </c>
      <c r="F156" s="3" t="s">
        <v>75</v>
      </c>
      <c r="G156" s="3" t="s">
        <v>26</v>
      </c>
      <c r="H156" s="9">
        <f t="shared" si="4"/>
        <v>3.8461538461538458</v>
      </c>
      <c r="I156" s="6">
        <v>4</v>
      </c>
      <c r="J156" s="13" t="s">
        <v>267</v>
      </c>
      <c r="K156" s="3" t="s">
        <v>67</v>
      </c>
    </row>
    <row r="157" spans="1:15" ht="23">
      <c r="A157" s="2" t="s">
        <v>189</v>
      </c>
      <c r="B157" s="2" t="s">
        <v>189</v>
      </c>
      <c r="C157" s="2" t="s">
        <v>47</v>
      </c>
      <c r="D157" s="12" t="s">
        <v>331</v>
      </c>
      <c r="E157" s="4">
        <v>36136</v>
      </c>
      <c r="F157" s="3" t="s">
        <v>48</v>
      </c>
      <c r="G157" s="3" t="s">
        <v>26</v>
      </c>
      <c r="H157" s="9">
        <f t="shared" si="4"/>
        <v>3.8461538461538458</v>
      </c>
      <c r="I157" s="6">
        <v>4</v>
      </c>
      <c r="J157" s="13" t="s">
        <v>267</v>
      </c>
      <c r="K157" s="3" t="s">
        <v>49</v>
      </c>
    </row>
    <row r="289" ht="46" customHeight="1"/>
  </sheetData>
  <autoFilter ref="C12:O157"/>
  <sortState ref="C2:S146">
    <sortCondition ref="C3:C146"/>
  </sortState>
  <mergeCells count="4">
    <mergeCell ref="A1:L2"/>
    <mergeCell ref="A3:L4"/>
    <mergeCell ref="A5:L6"/>
    <mergeCell ref="A7:L8"/>
  </mergeCells>
  <phoneticPr fontId="3" type="noConversion"/>
  <pageMargins left="0.7" right="0.7" top="0.75" bottom="0.75" header="0.3" footer="0.3"/>
  <pageSetup paperSize="1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Random House,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Erik Michel Döring</cp:lastModifiedBy>
  <dcterms:created xsi:type="dcterms:W3CDTF">2013-01-08T18:21:46Z</dcterms:created>
  <dcterms:modified xsi:type="dcterms:W3CDTF">2013-05-20T13:28:32Z</dcterms:modified>
</cp:coreProperties>
</file>